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H52" i="1" l="1"/>
  <c r="H51" i="1"/>
  <c r="H50" i="1"/>
</calcChain>
</file>

<file path=xl/sharedStrings.xml><?xml version="1.0" encoding="utf-8"?>
<sst xmlns="http://schemas.openxmlformats.org/spreadsheetml/2006/main" count="321" uniqueCount="143">
  <si>
    <t>项目名称</t>
  </si>
  <si>
    <t>项目类型</t>
  </si>
  <si>
    <t>组别</t>
  </si>
  <si>
    <t>文本评审</t>
  </si>
  <si>
    <t>答辩成绩</t>
  </si>
  <si>
    <t>综合成绩</t>
  </si>
  <si>
    <t>TZB-17-004275</t>
  </si>
  <si>
    <t>英睿红外——量子点材料开辟短波红外新纪元</t>
  </si>
  <si>
    <t>普通高校</t>
  </si>
  <si>
    <t>科技创新和未来产业</t>
  </si>
  <si>
    <t>TZB-17-004395</t>
  </si>
  <si>
    <t>兴承科技——高端装备关键构件制造损伤修复专家</t>
  </si>
  <si>
    <t>TZB-17-004365</t>
  </si>
  <si>
    <t>国内首创锂电池超声透视设备</t>
  </si>
  <si>
    <t>TZB-17-004345</t>
  </si>
  <si>
    <t>肿瘤杀手——射波刀高精度视觉定位追踪设备</t>
  </si>
  <si>
    <t>TZB-17-002494</t>
  </si>
  <si>
    <t>“光通”芯片-5G通信基站中国芯的研制</t>
  </si>
  <si>
    <t>TZB-17-002148</t>
  </si>
  <si>
    <t>环天新材</t>
  </si>
  <si>
    <t>TZB-17-000331</t>
  </si>
  <si>
    <t>棉秆全量联合收获机</t>
  </si>
  <si>
    <t>TZB-17-002744</t>
  </si>
  <si>
    <t>伴行——IDC全智能协同机器人</t>
  </si>
  <si>
    <t>TZB-17-002012</t>
  </si>
  <si>
    <t>元丰感应，百变精英</t>
  </si>
  <si>
    <t>TZB-17-001203</t>
  </si>
  <si>
    <t>虫博士</t>
  </si>
  <si>
    <t>TZB-17-003983</t>
  </si>
  <si>
    <t>空地一体式智能运维机器人——光伏扶贫的护航者</t>
  </si>
  <si>
    <t>乡村振兴和脱贫攻坚</t>
  </si>
  <si>
    <t>TZB-17-000018</t>
  </si>
  <si>
    <t>耕读兴农·菱辟蹊径——全国首个菱角全产业链综合扶贫项目</t>
  </si>
  <si>
    <t>TZB-17-004262</t>
  </si>
  <si>
    <t>精酿云茶：开启高品质纯造熟茶新时代</t>
  </si>
  <si>
    <t>TZB-17-000198</t>
  </si>
  <si>
    <t>便携式水利增强现实系统</t>
  </si>
  <si>
    <t>TZB-17-004299</t>
  </si>
  <si>
    <t>基于缺水地区农村分散式污水再生装置</t>
  </si>
  <si>
    <t>TZB-17-002052</t>
  </si>
  <si>
    <t>引智入乡——“双线互融”元梦乡镇教育平台</t>
  </si>
  <si>
    <t>TZB-17-002907</t>
  </si>
  <si>
    <t>EAI空中实验室——为贫困地区乡村小学援建科学实验室及空中课堂</t>
  </si>
  <si>
    <t>TZB-17-000106</t>
  </si>
  <si>
    <t>果皮变形记</t>
  </si>
  <si>
    <t>TZB-17-002987</t>
  </si>
  <si>
    <t>富硒农业产业化解决方案</t>
  </si>
  <si>
    <t>TZB-17-004051</t>
  </si>
  <si>
    <t>手术”慧眼“——智能超清医疗内镜影像系统</t>
  </si>
  <si>
    <t>城市治理和社会服务</t>
  </si>
  <si>
    <t>TZB-17-004471</t>
  </si>
  <si>
    <t>健康节能的守护者——新型智能中央空调集控系统</t>
  </si>
  <si>
    <t>TZB-17-004341</t>
  </si>
  <si>
    <t>护航慧眼-水面图像感知无人值守监测平台</t>
  </si>
  <si>
    <t>TZB-17-004084</t>
  </si>
  <si>
    <t>愈i-使艾滋病治愈成为可能</t>
  </si>
  <si>
    <t>TZB-17-004281</t>
  </si>
  <si>
    <t>一种消化道病灶的精准定位及探测设备</t>
  </si>
  <si>
    <t>TZB-17-002737</t>
  </si>
  <si>
    <t>水云网——国内首创智慧安全用水定义者</t>
  </si>
  <si>
    <t>TZB-17-001033</t>
  </si>
  <si>
    <t>南方健康——国内领先的大健康IP孵化、运营和服务平台</t>
  </si>
  <si>
    <t>TZB-17-002359</t>
  </si>
  <si>
    <t>易达智联——基于大数据的云架构智慧物流管理系统</t>
  </si>
  <si>
    <t>TZB-17-004270</t>
  </si>
  <si>
    <t>瑞芯科技——高性能X射线动态平板探测器</t>
  </si>
  <si>
    <t>TZB-17-004285</t>
  </si>
  <si>
    <t>对流增强型自分层储能电池</t>
  </si>
  <si>
    <t>生态环保和可持续发展</t>
  </si>
  <si>
    <t>TZB-17-004321</t>
  </si>
  <si>
    <t>生物可降解塑料袋——绿色塑料消除白色污染</t>
  </si>
  <si>
    <t>TZB-17-004317</t>
  </si>
  <si>
    <t>全球领先锂电储能消防安全卫士</t>
  </si>
  <si>
    <t>TZB-17-002003</t>
  </si>
  <si>
    <t>氢联动力——氢燃料电池电堆解决方案提供商</t>
  </si>
  <si>
    <t>TZB-0007073</t>
  </si>
  <si>
    <t>Cellovel纤维素基新型可降解塑料</t>
  </si>
  <si>
    <t>TZB-17-003196</t>
  </si>
  <si>
    <t>土壤医生-植物仿生原位土壤修复系统</t>
  </si>
  <si>
    <t>TZB-17-004044</t>
  </si>
  <si>
    <t>梯度材料密封环——推动低本长效大规模储能革命</t>
  </si>
  <si>
    <t>TZB-17-004378</t>
  </si>
  <si>
    <t>“稻”矩寻“硅”：纳米碳化硅制造行业先驱者</t>
  </si>
  <si>
    <t>TZB-0024154</t>
  </si>
  <si>
    <t>皮革废弃物再利用及其功能化纱线在纺织中的应用</t>
  </si>
  <si>
    <t>TZB-17-003789</t>
  </si>
  <si>
    <t>“玩聚博物馆”潮玩文创设计中心</t>
  </si>
  <si>
    <t>文化创意和区域合作</t>
  </si>
  <si>
    <t>TZB-17-000696</t>
  </si>
  <si>
    <t>AI Handoice——手语互译及智能交互设备</t>
  </si>
  <si>
    <t>TZB-0016417</t>
  </si>
  <si>
    <t>智能无线电子积木套件</t>
  </si>
  <si>
    <t>TZB-17-004438</t>
  </si>
  <si>
    <t>一书一码一世界——小睿智能书僮</t>
  </si>
  <si>
    <t>TZB-17-004288</t>
  </si>
  <si>
    <t>氢燃料电池金属双极板高精度柔性电磁制造工艺</t>
  </si>
  <si>
    <t>TZB-17-000032</t>
  </si>
  <si>
    <t>菇记</t>
  </si>
  <si>
    <t>TZB-17-004256</t>
  </si>
  <si>
    <t>中喻云仿真平台——助力“一带一路”制造业产业升级</t>
  </si>
  <si>
    <t>TZB-17-001971</t>
  </si>
  <si>
    <t>绿满丝路——中巴快线续写千年华章</t>
  </si>
  <si>
    <t>TZB-17-001137</t>
  </si>
  <si>
    <t>“一带一路“系列文化创意绘画作品设计、宣传与商业推广</t>
  </si>
  <si>
    <t>TZB-0024943</t>
  </si>
  <si>
    <t>雅恩科博-光电缆阻水材料专家</t>
  </si>
  <si>
    <t>职业院校</t>
  </si>
  <si>
    <t>TZB-17-000211</t>
  </si>
  <si>
    <t>新冠病毒核衣壳蛋白（N蛋白）的表达纯化及血清学快速检测试纸卡的制备</t>
  </si>
  <si>
    <t>TZB-17-004176</t>
  </si>
  <si>
    <t>AI激光雷达智能消毒机器人</t>
  </si>
  <si>
    <t>TZB-17-000834</t>
  </si>
  <si>
    <t>“135”土鸡养殖品质链---打造产业扶贫“摇钱树”</t>
  </si>
  <si>
    <t>TZB-17-001945</t>
  </si>
  <si>
    <t>蜗牛宝宝心养计划</t>
  </si>
  <si>
    <t>TZB-17-003622</t>
  </si>
  <si>
    <t>Re-build家用康复器械开发与服务</t>
  </si>
  <si>
    <t>TZB-17-000841</t>
  </si>
  <si>
    <t>汽车智慧消防开拓者</t>
  </si>
  <si>
    <t>TZB-17-000760</t>
  </si>
  <si>
    <t>云桩互联——充电桩第三方运维监控平台</t>
  </si>
  <si>
    <t>TZB-17-000801</t>
  </si>
  <si>
    <t>环保油烟检测及净化系统</t>
  </si>
  <si>
    <t>TZB-17-002997</t>
  </si>
  <si>
    <t>昭君簪花坊·对话千年的时尚</t>
  </si>
  <si>
    <t>TZB-17-000014</t>
  </si>
  <si>
    <t>砸瓶灯</t>
  </si>
  <si>
    <t>TZB-17-002352</t>
  </si>
  <si>
    <t>“潜江龙虾”品牌文创IP</t>
  </si>
  <si>
    <t>TZB-0022161</t>
  </si>
  <si>
    <t>顺通达——一座连接中俄的桥梁</t>
  </si>
  <si>
    <t>TZB-17-000169</t>
  </si>
  <si>
    <t>TISSYS-网球赛事服务系统</t>
  </si>
  <si>
    <t>TZB-17-004080</t>
  </si>
  <si>
    <t>芝士校园-AI驱动的知识赋能平台</t>
  </si>
  <si>
    <t>金奖</t>
    <phoneticPr fontId="1" type="noConversion"/>
  </si>
  <si>
    <t>TZB-17-000081</t>
  </si>
  <si>
    <t>玻璃幕墙用智能控温纳米复合自洁涂层</t>
  </si>
  <si>
    <t>第十一届“挑战杯”湖北省大学生创业计划竞赛拟授金奖项目名单</t>
    <phoneticPr fontId="1" type="noConversion"/>
  </si>
  <si>
    <t>序号</t>
    <phoneticPr fontId="1" type="noConversion"/>
  </si>
  <si>
    <t>拟授奖项</t>
    <phoneticPr fontId="1" type="noConversion"/>
  </si>
  <si>
    <t>文本成绩计算规则：去掉一个最低分和一个最高分后，再取平均值
答辩成绩计算规则：去掉一个最低分和一个最高分后，再取平均值
综合成绩计算规则：文本成绩*0.45 + 答辩成绩*0.55</t>
    <phoneticPr fontId="1" type="noConversion"/>
  </si>
  <si>
    <t>项目编号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</si>
</sst>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indexed="8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C7" sqref="C7"/>
    </sheetView>
  </sheetViews>
  <sheetFormatPr defaultRowHeight="14.25" x14ac:dyDescent="0.2"/>
  <cols>
    <col min="2" max="2" width="15.25" bestFit="1" customWidth="1"/>
    <col min="3" max="3" width="73.25" bestFit="1" customWidth="1"/>
    <col min="5" max="5" width="22.75" bestFit="1" customWidth="1"/>
  </cols>
  <sheetData>
    <row r="1" spans="1:9" ht="36.75" customHeight="1" x14ac:dyDescent="0.2">
      <c r="A1" s="4" t="s">
        <v>138</v>
      </c>
      <c r="B1" s="4"/>
      <c r="C1" s="4"/>
      <c r="D1" s="4"/>
      <c r="E1" s="4"/>
      <c r="F1" s="4"/>
      <c r="G1" s="4"/>
      <c r="H1" s="4"/>
      <c r="I1" s="4"/>
    </row>
    <row r="2" spans="1:9" ht="15.75" x14ac:dyDescent="0.2">
      <c r="A2" s="1" t="s">
        <v>139</v>
      </c>
      <c r="B2" s="1" t="s">
        <v>142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140</v>
      </c>
    </row>
    <row r="3" spans="1:9" ht="15.75" x14ac:dyDescent="0.2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>
        <v>87.333333333333329</v>
      </c>
      <c r="G3" s="2">
        <v>90.666666666666671</v>
      </c>
      <c r="H3" s="2">
        <v>89.166666666666671</v>
      </c>
      <c r="I3" s="2" t="s">
        <v>135</v>
      </c>
    </row>
    <row r="4" spans="1:9" ht="15.75" x14ac:dyDescent="0.2">
      <c r="A4" s="2">
        <v>2</v>
      </c>
      <c r="B4" s="2" t="s">
        <v>10</v>
      </c>
      <c r="C4" s="2" t="s">
        <v>11</v>
      </c>
      <c r="D4" s="2" t="s">
        <v>8</v>
      </c>
      <c r="E4" s="2" t="s">
        <v>9</v>
      </c>
      <c r="F4" s="2">
        <v>84.666666666666671</v>
      </c>
      <c r="G4" s="2">
        <v>91.666666666666671</v>
      </c>
      <c r="H4" s="2">
        <v>88.51666666666668</v>
      </c>
      <c r="I4" s="2" t="s">
        <v>135</v>
      </c>
    </row>
    <row r="5" spans="1:9" ht="15.75" x14ac:dyDescent="0.2">
      <c r="A5" s="2">
        <v>3</v>
      </c>
      <c r="B5" s="2" t="s">
        <v>12</v>
      </c>
      <c r="C5" s="2" t="s">
        <v>13</v>
      </c>
      <c r="D5" s="2" t="s">
        <v>8</v>
      </c>
      <c r="E5" s="2" t="s">
        <v>9</v>
      </c>
      <c r="F5" s="2">
        <v>86.666666666666671</v>
      </c>
      <c r="G5" s="2">
        <v>89.666666666666671</v>
      </c>
      <c r="H5" s="2">
        <v>88.316666666666663</v>
      </c>
      <c r="I5" s="2" t="s">
        <v>135</v>
      </c>
    </row>
    <row r="6" spans="1:9" ht="15.75" x14ac:dyDescent="0.2">
      <c r="A6" s="2">
        <v>4</v>
      </c>
      <c r="B6" s="2" t="s">
        <v>14</v>
      </c>
      <c r="C6" s="2" t="s">
        <v>15</v>
      </c>
      <c r="D6" s="2" t="s">
        <v>8</v>
      </c>
      <c r="E6" s="2" t="s">
        <v>9</v>
      </c>
      <c r="F6" s="2">
        <v>83.666666666666671</v>
      </c>
      <c r="G6" s="2">
        <v>92</v>
      </c>
      <c r="H6" s="2">
        <v>88.25</v>
      </c>
      <c r="I6" s="2" t="s">
        <v>135</v>
      </c>
    </row>
    <row r="7" spans="1:9" ht="15.75" x14ac:dyDescent="0.2">
      <c r="A7" s="2">
        <v>5</v>
      </c>
      <c r="B7" s="2" t="s">
        <v>16</v>
      </c>
      <c r="C7" s="2" t="s">
        <v>17</v>
      </c>
      <c r="D7" s="2" t="s">
        <v>8</v>
      </c>
      <c r="E7" s="2" t="s">
        <v>9</v>
      </c>
      <c r="F7" s="2">
        <v>83</v>
      </c>
      <c r="G7" s="2">
        <v>92.333333333333329</v>
      </c>
      <c r="H7" s="2">
        <v>88.133333333333326</v>
      </c>
      <c r="I7" s="2" t="s">
        <v>135</v>
      </c>
    </row>
    <row r="8" spans="1:9" ht="15.75" x14ac:dyDescent="0.2">
      <c r="A8" s="2">
        <v>6</v>
      </c>
      <c r="B8" s="2" t="s">
        <v>18</v>
      </c>
      <c r="C8" s="2" t="s">
        <v>19</v>
      </c>
      <c r="D8" s="2" t="s">
        <v>8</v>
      </c>
      <c r="E8" s="2" t="s">
        <v>9</v>
      </c>
      <c r="F8" s="2">
        <v>85.333333333333329</v>
      </c>
      <c r="G8" s="2">
        <v>89.666666666666671</v>
      </c>
      <c r="H8" s="2">
        <v>87.716666666666669</v>
      </c>
      <c r="I8" s="2" t="s">
        <v>135</v>
      </c>
    </row>
    <row r="9" spans="1:9" ht="15.75" x14ac:dyDescent="0.2">
      <c r="A9" s="2">
        <v>7</v>
      </c>
      <c r="B9" s="2" t="s">
        <v>20</v>
      </c>
      <c r="C9" s="2" t="s">
        <v>21</v>
      </c>
      <c r="D9" s="2" t="s">
        <v>8</v>
      </c>
      <c r="E9" s="2" t="s">
        <v>9</v>
      </c>
      <c r="F9" s="2">
        <v>84</v>
      </c>
      <c r="G9" s="2">
        <v>87.666666666666671</v>
      </c>
      <c r="H9" s="2">
        <v>86.01666666666668</v>
      </c>
      <c r="I9" s="2" t="s">
        <v>135</v>
      </c>
    </row>
    <row r="10" spans="1:9" ht="15.75" x14ac:dyDescent="0.2">
      <c r="A10" s="2">
        <v>8</v>
      </c>
      <c r="B10" s="2" t="s">
        <v>22</v>
      </c>
      <c r="C10" s="2" t="s">
        <v>23</v>
      </c>
      <c r="D10" s="2" t="s">
        <v>8</v>
      </c>
      <c r="E10" s="2" t="s">
        <v>9</v>
      </c>
      <c r="F10" s="2">
        <v>83.333333333333329</v>
      </c>
      <c r="G10" s="2">
        <v>88</v>
      </c>
      <c r="H10" s="2">
        <v>85.9</v>
      </c>
      <c r="I10" s="2" t="s">
        <v>135</v>
      </c>
    </row>
    <row r="11" spans="1:9" ht="15.75" x14ac:dyDescent="0.2">
      <c r="A11" s="2">
        <v>9</v>
      </c>
      <c r="B11" s="2" t="s">
        <v>24</v>
      </c>
      <c r="C11" s="2" t="s">
        <v>25</v>
      </c>
      <c r="D11" s="2" t="s">
        <v>8</v>
      </c>
      <c r="E11" s="2" t="s">
        <v>9</v>
      </c>
      <c r="F11" s="2">
        <v>84.333333333333329</v>
      </c>
      <c r="G11" s="2">
        <v>87</v>
      </c>
      <c r="H11" s="2">
        <v>85.8</v>
      </c>
      <c r="I11" s="2" t="s">
        <v>135</v>
      </c>
    </row>
    <row r="12" spans="1:9" ht="15.75" x14ac:dyDescent="0.2">
      <c r="A12" s="2">
        <v>10</v>
      </c>
      <c r="B12" s="2" t="s">
        <v>26</v>
      </c>
      <c r="C12" s="2" t="s">
        <v>27</v>
      </c>
      <c r="D12" s="2" t="s">
        <v>8</v>
      </c>
      <c r="E12" s="2" t="s">
        <v>9</v>
      </c>
      <c r="F12" s="2">
        <v>85.333333333333329</v>
      </c>
      <c r="G12" s="2">
        <v>86</v>
      </c>
      <c r="H12" s="2">
        <v>85.7</v>
      </c>
      <c r="I12" s="2" t="s">
        <v>135</v>
      </c>
    </row>
    <row r="13" spans="1:9" ht="15.75" x14ac:dyDescent="0.2">
      <c r="A13" s="2">
        <v>11</v>
      </c>
      <c r="B13" s="2" t="s">
        <v>28</v>
      </c>
      <c r="C13" s="2" t="s">
        <v>29</v>
      </c>
      <c r="D13" s="2" t="s">
        <v>8</v>
      </c>
      <c r="E13" s="2" t="s">
        <v>30</v>
      </c>
      <c r="F13" s="2">
        <v>93.5</v>
      </c>
      <c r="G13" s="2">
        <v>94.333333333333329</v>
      </c>
      <c r="H13" s="2">
        <v>93.958333333333343</v>
      </c>
      <c r="I13" s="2" t="s">
        <v>135</v>
      </c>
    </row>
    <row r="14" spans="1:9" ht="15.75" x14ac:dyDescent="0.2">
      <c r="A14" s="2">
        <v>12</v>
      </c>
      <c r="B14" s="2" t="s">
        <v>31</v>
      </c>
      <c r="C14" s="2" t="s">
        <v>32</v>
      </c>
      <c r="D14" s="2" t="s">
        <v>8</v>
      </c>
      <c r="E14" s="2" t="s">
        <v>30</v>
      </c>
      <c r="F14" s="2">
        <v>93</v>
      </c>
      <c r="G14" s="2">
        <v>91.333333333333329</v>
      </c>
      <c r="H14" s="2">
        <v>92.083333333333343</v>
      </c>
      <c r="I14" s="2" t="s">
        <v>135</v>
      </c>
    </row>
    <row r="15" spans="1:9" ht="15.75" x14ac:dyDescent="0.2">
      <c r="A15" s="2">
        <v>13</v>
      </c>
      <c r="B15" s="2" t="s">
        <v>33</v>
      </c>
      <c r="C15" s="2" t="s">
        <v>34</v>
      </c>
      <c r="D15" s="2" t="s">
        <v>8</v>
      </c>
      <c r="E15" s="2" t="s">
        <v>30</v>
      </c>
      <c r="F15" s="2">
        <v>89.5</v>
      </c>
      <c r="G15" s="2">
        <v>94</v>
      </c>
      <c r="H15" s="2">
        <v>91.974999999999994</v>
      </c>
      <c r="I15" s="2" t="s">
        <v>135</v>
      </c>
    </row>
    <row r="16" spans="1:9" ht="15.75" x14ac:dyDescent="0.2">
      <c r="A16" s="2">
        <v>14</v>
      </c>
      <c r="B16" s="2" t="s">
        <v>35</v>
      </c>
      <c r="C16" s="2" t="s">
        <v>36</v>
      </c>
      <c r="D16" s="2" t="s">
        <v>8</v>
      </c>
      <c r="E16" s="2" t="s">
        <v>30</v>
      </c>
      <c r="F16" s="2">
        <v>94.5</v>
      </c>
      <c r="G16" s="2">
        <v>89.666666666666671</v>
      </c>
      <c r="H16" s="2">
        <v>91.841666666666669</v>
      </c>
      <c r="I16" s="2" t="s">
        <v>135</v>
      </c>
    </row>
    <row r="17" spans="1:9" ht="15.75" x14ac:dyDescent="0.2">
      <c r="A17" s="2">
        <v>15</v>
      </c>
      <c r="B17" s="2" t="s">
        <v>37</v>
      </c>
      <c r="C17" s="2" t="s">
        <v>38</v>
      </c>
      <c r="D17" s="2" t="s">
        <v>8</v>
      </c>
      <c r="E17" s="2" t="s">
        <v>30</v>
      </c>
      <c r="F17" s="2">
        <v>92</v>
      </c>
      <c r="G17" s="2">
        <v>91</v>
      </c>
      <c r="H17" s="2">
        <v>91.45</v>
      </c>
      <c r="I17" s="2" t="s">
        <v>135</v>
      </c>
    </row>
    <row r="18" spans="1:9" ht="15.75" x14ac:dyDescent="0.2">
      <c r="A18" s="2">
        <v>16</v>
      </c>
      <c r="B18" s="2" t="s">
        <v>39</v>
      </c>
      <c r="C18" s="2" t="s">
        <v>40</v>
      </c>
      <c r="D18" s="2" t="s">
        <v>8</v>
      </c>
      <c r="E18" s="2" t="s">
        <v>30</v>
      </c>
      <c r="F18" s="2">
        <v>90</v>
      </c>
      <c r="G18" s="2">
        <v>92.333333333333329</v>
      </c>
      <c r="H18" s="2">
        <v>91.283333333333331</v>
      </c>
      <c r="I18" s="2" t="s">
        <v>135</v>
      </c>
    </row>
    <row r="19" spans="1:9" ht="15.75" x14ac:dyDescent="0.2">
      <c r="A19" s="2">
        <v>17</v>
      </c>
      <c r="B19" s="2" t="s">
        <v>41</v>
      </c>
      <c r="C19" s="2" t="s">
        <v>42</v>
      </c>
      <c r="D19" s="2" t="s">
        <v>8</v>
      </c>
      <c r="E19" s="2" t="s">
        <v>30</v>
      </c>
      <c r="F19" s="2">
        <v>90.5</v>
      </c>
      <c r="G19" s="2">
        <v>91.666666666666671</v>
      </c>
      <c r="H19" s="2">
        <v>91.14166666666668</v>
      </c>
      <c r="I19" s="2" t="s">
        <v>135</v>
      </c>
    </row>
    <row r="20" spans="1:9" ht="15.75" x14ac:dyDescent="0.2">
      <c r="A20" s="2">
        <v>18</v>
      </c>
      <c r="B20" s="2" t="s">
        <v>43</v>
      </c>
      <c r="C20" s="2" t="s">
        <v>44</v>
      </c>
      <c r="D20" s="2" t="s">
        <v>8</v>
      </c>
      <c r="E20" s="2" t="s">
        <v>30</v>
      </c>
      <c r="F20" s="2">
        <v>90.5</v>
      </c>
      <c r="G20" s="2">
        <v>91.333333333333329</v>
      </c>
      <c r="H20" s="2">
        <v>90.958333333333343</v>
      </c>
      <c r="I20" s="2" t="s">
        <v>135</v>
      </c>
    </row>
    <row r="21" spans="1:9" ht="15.75" x14ac:dyDescent="0.2">
      <c r="A21" s="2">
        <v>19</v>
      </c>
      <c r="B21" s="2" t="s">
        <v>45</v>
      </c>
      <c r="C21" s="2" t="s">
        <v>46</v>
      </c>
      <c r="D21" s="2" t="s">
        <v>8</v>
      </c>
      <c r="E21" s="2" t="s">
        <v>30</v>
      </c>
      <c r="F21" s="2">
        <v>92</v>
      </c>
      <c r="G21" s="2">
        <v>90</v>
      </c>
      <c r="H21" s="2">
        <v>90.9</v>
      </c>
      <c r="I21" s="2" t="s">
        <v>135</v>
      </c>
    </row>
    <row r="22" spans="1:9" ht="15.75" x14ac:dyDescent="0.2">
      <c r="A22" s="2">
        <v>20</v>
      </c>
      <c r="B22" s="2" t="s">
        <v>47</v>
      </c>
      <c r="C22" s="2" t="s">
        <v>48</v>
      </c>
      <c r="D22" s="2" t="s">
        <v>8</v>
      </c>
      <c r="E22" s="2" t="s">
        <v>49</v>
      </c>
      <c r="F22" s="2">
        <v>92</v>
      </c>
      <c r="G22" s="2">
        <v>98</v>
      </c>
      <c r="H22" s="2">
        <v>95.300000000000011</v>
      </c>
      <c r="I22" s="2" t="s">
        <v>135</v>
      </c>
    </row>
    <row r="23" spans="1:9" ht="15.75" x14ac:dyDescent="0.2">
      <c r="A23" s="2">
        <v>21</v>
      </c>
      <c r="B23" s="2" t="s">
        <v>50</v>
      </c>
      <c r="C23" s="2" t="s">
        <v>51</v>
      </c>
      <c r="D23" s="2" t="s">
        <v>8</v>
      </c>
      <c r="E23" s="2" t="s">
        <v>49</v>
      </c>
      <c r="F23" s="2">
        <v>89.5</v>
      </c>
      <c r="G23" s="2">
        <v>98.333333333333329</v>
      </c>
      <c r="H23" s="2">
        <v>94.358333333333334</v>
      </c>
      <c r="I23" s="2" t="s">
        <v>135</v>
      </c>
    </row>
    <row r="24" spans="1:9" ht="15.75" x14ac:dyDescent="0.2">
      <c r="A24" s="2">
        <v>22</v>
      </c>
      <c r="B24" s="2" t="s">
        <v>52</v>
      </c>
      <c r="C24" s="2" t="s">
        <v>53</v>
      </c>
      <c r="D24" s="2" t="s">
        <v>8</v>
      </c>
      <c r="E24" s="2" t="s">
        <v>49</v>
      </c>
      <c r="F24" s="2">
        <v>89.25</v>
      </c>
      <c r="G24" s="2">
        <v>98.333333333333329</v>
      </c>
      <c r="H24" s="2">
        <v>94.245833333333337</v>
      </c>
      <c r="I24" s="2" t="s">
        <v>135</v>
      </c>
    </row>
    <row r="25" spans="1:9" ht="15.75" x14ac:dyDescent="0.2">
      <c r="A25" s="2">
        <v>23</v>
      </c>
      <c r="B25" s="2" t="s">
        <v>54</v>
      </c>
      <c r="C25" s="2" t="s">
        <v>55</v>
      </c>
      <c r="D25" s="2" t="s">
        <v>8</v>
      </c>
      <c r="E25" s="2" t="s">
        <v>49</v>
      </c>
      <c r="F25" s="2">
        <v>92.5</v>
      </c>
      <c r="G25" s="2">
        <v>91.666666666666671</v>
      </c>
      <c r="H25" s="2">
        <v>92.041666666666671</v>
      </c>
      <c r="I25" s="2" t="s">
        <v>135</v>
      </c>
    </row>
    <row r="26" spans="1:9" ht="15.75" x14ac:dyDescent="0.2">
      <c r="A26" s="2">
        <v>24</v>
      </c>
      <c r="B26" s="2" t="s">
        <v>56</v>
      </c>
      <c r="C26" s="2" t="s">
        <v>57</v>
      </c>
      <c r="D26" s="2" t="s">
        <v>8</v>
      </c>
      <c r="E26" s="2" t="s">
        <v>49</v>
      </c>
      <c r="F26" s="2">
        <v>88.5</v>
      </c>
      <c r="G26" s="2">
        <v>92.333333333333329</v>
      </c>
      <c r="H26" s="2">
        <v>90.608333333333334</v>
      </c>
      <c r="I26" s="2" t="s">
        <v>135</v>
      </c>
    </row>
    <row r="27" spans="1:9" ht="15.75" x14ac:dyDescent="0.2">
      <c r="A27" s="2">
        <v>25</v>
      </c>
      <c r="B27" s="2" t="s">
        <v>58</v>
      </c>
      <c r="C27" s="2" t="s">
        <v>59</v>
      </c>
      <c r="D27" s="2" t="s">
        <v>8</v>
      </c>
      <c r="E27" s="2" t="s">
        <v>49</v>
      </c>
      <c r="F27" s="2">
        <v>91.25</v>
      </c>
      <c r="G27" s="2">
        <v>88.666666666666671</v>
      </c>
      <c r="H27" s="2">
        <v>89.82916666666668</v>
      </c>
      <c r="I27" s="2" t="s">
        <v>135</v>
      </c>
    </row>
    <row r="28" spans="1:9" ht="15.75" x14ac:dyDescent="0.2">
      <c r="A28" s="2">
        <v>26</v>
      </c>
      <c r="B28" s="2" t="s">
        <v>60</v>
      </c>
      <c r="C28" s="2" t="s">
        <v>61</v>
      </c>
      <c r="D28" s="2" t="s">
        <v>8</v>
      </c>
      <c r="E28" s="2" t="s">
        <v>49</v>
      </c>
      <c r="F28" s="2">
        <v>90</v>
      </c>
      <c r="G28" s="2">
        <v>89.333333333333329</v>
      </c>
      <c r="H28" s="2">
        <v>89.633333333333326</v>
      </c>
      <c r="I28" s="2" t="s">
        <v>135</v>
      </c>
    </row>
    <row r="29" spans="1:9" ht="15.75" x14ac:dyDescent="0.2">
      <c r="A29" s="2">
        <v>27</v>
      </c>
      <c r="B29" s="2" t="s">
        <v>62</v>
      </c>
      <c r="C29" s="2" t="s">
        <v>63</v>
      </c>
      <c r="D29" s="2" t="s">
        <v>8</v>
      </c>
      <c r="E29" s="2" t="s">
        <v>49</v>
      </c>
      <c r="F29" s="2">
        <v>87.25</v>
      </c>
      <c r="G29" s="2">
        <v>90.333333333333329</v>
      </c>
      <c r="H29" s="2">
        <v>88.94583333333334</v>
      </c>
      <c r="I29" s="2" t="s">
        <v>135</v>
      </c>
    </row>
    <row r="30" spans="1:9" ht="15.75" x14ac:dyDescent="0.2">
      <c r="A30" s="2">
        <v>28</v>
      </c>
      <c r="B30" s="2" t="s">
        <v>64</v>
      </c>
      <c r="C30" s="2" t="s">
        <v>65</v>
      </c>
      <c r="D30" s="2" t="s">
        <v>8</v>
      </c>
      <c r="E30" s="2" t="s">
        <v>49</v>
      </c>
      <c r="F30" s="2">
        <v>90.5</v>
      </c>
      <c r="G30" s="2">
        <v>87.333333333333329</v>
      </c>
      <c r="H30" s="2">
        <v>88.758333333333326</v>
      </c>
      <c r="I30" s="2" t="s">
        <v>135</v>
      </c>
    </row>
    <row r="31" spans="1:9" ht="15.75" x14ac:dyDescent="0.2">
      <c r="A31" s="2">
        <v>29</v>
      </c>
      <c r="B31" s="2" t="s">
        <v>66</v>
      </c>
      <c r="C31" s="2" t="s">
        <v>67</v>
      </c>
      <c r="D31" s="2" t="s">
        <v>8</v>
      </c>
      <c r="E31" s="2" t="s">
        <v>68</v>
      </c>
      <c r="F31" s="2">
        <v>88</v>
      </c>
      <c r="G31" s="2">
        <v>94</v>
      </c>
      <c r="H31" s="2">
        <v>91.300000000000011</v>
      </c>
      <c r="I31" s="2" t="s">
        <v>135</v>
      </c>
    </row>
    <row r="32" spans="1:9" ht="15.75" x14ac:dyDescent="0.2">
      <c r="A32" s="2">
        <v>30</v>
      </c>
      <c r="B32" s="2" t="s">
        <v>69</v>
      </c>
      <c r="C32" s="2" t="s">
        <v>70</v>
      </c>
      <c r="D32" s="2" t="s">
        <v>8</v>
      </c>
      <c r="E32" s="2" t="s">
        <v>68</v>
      </c>
      <c r="F32" s="2">
        <v>85.666666666666671</v>
      </c>
      <c r="G32" s="2">
        <v>91.333333333333329</v>
      </c>
      <c r="H32" s="2">
        <v>88.783333333333331</v>
      </c>
      <c r="I32" s="2" t="s">
        <v>135</v>
      </c>
    </row>
    <row r="33" spans="1:9" ht="15.75" x14ac:dyDescent="0.2">
      <c r="A33" s="2">
        <v>31</v>
      </c>
      <c r="B33" s="2" t="s">
        <v>71</v>
      </c>
      <c r="C33" s="2" t="s">
        <v>72</v>
      </c>
      <c r="D33" s="2" t="s">
        <v>8</v>
      </c>
      <c r="E33" s="2" t="s">
        <v>68</v>
      </c>
      <c r="F33" s="2">
        <v>87.666666666666671</v>
      </c>
      <c r="G33" s="2">
        <v>89.333333333333329</v>
      </c>
      <c r="H33" s="2">
        <v>88.583333333333343</v>
      </c>
      <c r="I33" s="2" t="s">
        <v>135</v>
      </c>
    </row>
    <row r="34" spans="1:9" ht="15.75" x14ac:dyDescent="0.2">
      <c r="A34" s="2">
        <v>32</v>
      </c>
      <c r="B34" s="2" t="s">
        <v>73</v>
      </c>
      <c r="C34" s="2" t="s">
        <v>74</v>
      </c>
      <c r="D34" s="2" t="s">
        <v>8</v>
      </c>
      <c r="E34" s="2" t="s">
        <v>68</v>
      </c>
      <c r="F34" s="2">
        <v>89.666666666666671</v>
      </c>
      <c r="G34" s="2">
        <v>87.333333333333329</v>
      </c>
      <c r="H34" s="2">
        <v>88.383333333333326</v>
      </c>
      <c r="I34" s="2" t="s">
        <v>135</v>
      </c>
    </row>
    <row r="35" spans="1:9" ht="15.75" x14ac:dyDescent="0.2">
      <c r="A35" s="2">
        <v>33</v>
      </c>
      <c r="B35" s="2" t="s">
        <v>75</v>
      </c>
      <c r="C35" s="2" t="s">
        <v>76</v>
      </c>
      <c r="D35" s="2" t="s">
        <v>8</v>
      </c>
      <c r="E35" s="2" t="s">
        <v>68</v>
      </c>
      <c r="F35" s="2">
        <v>86.666666666666671</v>
      </c>
      <c r="G35" s="2">
        <v>89.333333333333329</v>
      </c>
      <c r="H35" s="2">
        <v>88.133333333333326</v>
      </c>
      <c r="I35" s="2" t="s">
        <v>135</v>
      </c>
    </row>
    <row r="36" spans="1:9" ht="15.75" x14ac:dyDescent="0.2">
      <c r="A36" s="2">
        <v>34</v>
      </c>
      <c r="B36" s="2" t="s">
        <v>77</v>
      </c>
      <c r="C36" s="2" t="s">
        <v>78</v>
      </c>
      <c r="D36" s="2" t="s">
        <v>8</v>
      </c>
      <c r="E36" s="2" t="s">
        <v>68</v>
      </c>
      <c r="F36" s="2">
        <v>86.666666666666671</v>
      </c>
      <c r="G36" s="2">
        <v>88.333333333333329</v>
      </c>
      <c r="H36" s="2">
        <v>87.583333333333343</v>
      </c>
      <c r="I36" s="2" t="s">
        <v>135</v>
      </c>
    </row>
    <row r="37" spans="1:9" ht="15.75" x14ac:dyDescent="0.2">
      <c r="A37" s="2">
        <v>35</v>
      </c>
      <c r="B37" s="2" t="s">
        <v>79</v>
      </c>
      <c r="C37" s="2" t="s">
        <v>80</v>
      </c>
      <c r="D37" s="2" t="s">
        <v>8</v>
      </c>
      <c r="E37" s="2" t="s">
        <v>68</v>
      </c>
      <c r="F37" s="2">
        <v>87.666666666666671</v>
      </c>
      <c r="G37" s="2">
        <v>87</v>
      </c>
      <c r="H37" s="2">
        <v>87.300000000000011</v>
      </c>
      <c r="I37" s="2" t="s">
        <v>135</v>
      </c>
    </row>
    <row r="38" spans="1:9" ht="15.75" x14ac:dyDescent="0.2">
      <c r="A38" s="2">
        <v>36</v>
      </c>
      <c r="B38" s="2" t="s">
        <v>81</v>
      </c>
      <c r="C38" s="2" t="s">
        <v>82</v>
      </c>
      <c r="D38" s="2" t="s">
        <v>8</v>
      </c>
      <c r="E38" s="2" t="s">
        <v>68</v>
      </c>
      <c r="F38" s="2">
        <v>83.333333333333329</v>
      </c>
      <c r="G38" s="2">
        <v>90.333333333333329</v>
      </c>
      <c r="H38" s="2">
        <v>87.183333333333337</v>
      </c>
      <c r="I38" s="2" t="s">
        <v>135</v>
      </c>
    </row>
    <row r="39" spans="1:9" ht="15.75" x14ac:dyDescent="0.2">
      <c r="A39" s="2">
        <v>37</v>
      </c>
      <c r="B39" s="2" t="s">
        <v>83</v>
      </c>
      <c r="C39" s="2" t="s">
        <v>84</v>
      </c>
      <c r="D39" s="2" t="s">
        <v>8</v>
      </c>
      <c r="E39" s="2" t="s">
        <v>68</v>
      </c>
      <c r="F39" s="2">
        <v>87</v>
      </c>
      <c r="G39" s="2">
        <v>85</v>
      </c>
      <c r="H39" s="2">
        <v>85.9</v>
      </c>
      <c r="I39" s="2" t="s">
        <v>135</v>
      </c>
    </row>
    <row r="40" spans="1:9" s="3" customFormat="1" ht="15.75" x14ac:dyDescent="0.2">
      <c r="A40" s="2">
        <v>38</v>
      </c>
      <c r="B40" s="2" t="s">
        <v>136</v>
      </c>
      <c r="C40" s="2" t="s">
        <v>137</v>
      </c>
      <c r="D40" s="2" t="s">
        <v>8</v>
      </c>
      <c r="E40" s="2" t="s">
        <v>68</v>
      </c>
      <c r="F40" s="2">
        <v>84</v>
      </c>
      <c r="G40" s="2">
        <v>87</v>
      </c>
      <c r="H40" s="2">
        <f>F40*0.45+G40*0.55</f>
        <v>85.65</v>
      </c>
      <c r="I40" s="2" t="s">
        <v>135</v>
      </c>
    </row>
    <row r="41" spans="1:9" ht="15.75" x14ac:dyDescent="0.2">
      <c r="A41" s="2">
        <v>39</v>
      </c>
      <c r="B41" s="2" t="s">
        <v>85</v>
      </c>
      <c r="C41" s="2" t="s">
        <v>86</v>
      </c>
      <c r="D41" s="2" t="s">
        <v>8</v>
      </c>
      <c r="E41" s="2" t="s">
        <v>87</v>
      </c>
      <c r="F41" s="2">
        <v>88.6666666666667</v>
      </c>
      <c r="G41" s="2">
        <v>91</v>
      </c>
      <c r="H41" s="2">
        <v>89.950000000000017</v>
      </c>
      <c r="I41" s="2" t="s">
        <v>135</v>
      </c>
    </row>
    <row r="42" spans="1:9" ht="15.75" x14ac:dyDescent="0.2">
      <c r="A42" s="2">
        <v>40</v>
      </c>
      <c r="B42" s="2" t="s">
        <v>88</v>
      </c>
      <c r="C42" s="2" t="s">
        <v>89</v>
      </c>
      <c r="D42" s="2" t="s">
        <v>8</v>
      </c>
      <c r="E42" s="2" t="s">
        <v>87</v>
      </c>
      <c r="F42" s="2">
        <v>87.666666666666671</v>
      </c>
      <c r="G42" s="2">
        <v>89.666666666666671</v>
      </c>
      <c r="H42" s="2">
        <v>88.76666666666668</v>
      </c>
      <c r="I42" s="2" t="s">
        <v>135</v>
      </c>
    </row>
    <row r="43" spans="1:9" ht="15.75" x14ac:dyDescent="0.2">
      <c r="A43" s="2">
        <v>41</v>
      </c>
      <c r="B43" s="2" t="s">
        <v>90</v>
      </c>
      <c r="C43" s="2" t="s">
        <v>91</v>
      </c>
      <c r="D43" s="2" t="s">
        <v>8</v>
      </c>
      <c r="E43" s="2" t="s">
        <v>87</v>
      </c>
      <c r="F43" s="2">
        <v>88.333333333333329</v>
      </c>
      <c r="G43" s="2">
        <v>88.666666666666671</v>
      </c>
      <c r="H43" s="2">
        <v>88.51666666666668</v>
      </c>
      <c r="I43" s="2" t="s">
        <v>135</v>
      </c>
    </row>
    <row r="44" spans="1:9" ht="15.75" x14ac:dyDescent="0.2">
      <c r="A44" s="2">
        <v>42</v>
      </c>
      <c r="B44" s="2" t="s">
        <v>92</v>
      </c>
      <c r="C44" s="2" t="s">
        <v>93</v>
      </c>
      <c r="D44" s="2" t="s">
        <v>8</v>
      </c>
      <c r="E44" s="2" t="s">
        <v>87</v>
      </c>
      <c r="F44" s="2">
        <v>83.666666666666671</v>
      </c>
      <c r="G44" s="2">
        <v>92</v>
      </c>
      <c r="H44" s="2">
        <v>88.25</v>
      </c>
      <c r="I44" s="2" t="s">
        <v>135</v>
      </c>
    </row>
    <row r="45" spans="1:9" ht="15.75" x14ac:dyDescent="0.2">
      <c r="A45" s="2">
        <v>43</v>
      </c>
      <c r="B45" s="2" t="s">
        <v>94</v>
      </c>
      <c r="C45" s="2" t="s">
        <v>95</v>
      </c>
      <c r="D45" s="2" t="s">
        <v>8</v>
      </c>
      <c r="E45" s="2" t="s">
        <v>87</v>
      </c>
      <c r="F45" s="2">
        <v>87.666666666666671</v>
      </c>
      <c r="G45" s="2">
        <v>88.666666666666671</v>
      </c>
      <c r="H45" s="2">
        <v>88.216666666666669</v>
      </c>
      <c r="I45" s="2" t="s">
        <v>135</v>
      </c>
    </row>
    <row r="46" spans="1:9" ht="15.75" x14ac:dyDescent="0.2">
      <c r="A46" s="2">
        <v>44</v>
      </c>
      <c r="B46" s="2" t="s">
        <v>96</v>
      </c>
      <c r="C46" s="2" t="s">
        <v>97</v>
      </c>
      <c r="D46" s="2" t="s">
        <v>8</v>
      </c>
      <c r="E46" s="2" t="s">
        <v>87</v>
      </c>
      <c r="F46" s="2">
        <v>88</v>
      </c>
      <c r="G46" s="2">
        <v>88.333333333333329</v>
      </c>
      <c r="H46" s="2">
        <v>88.183333333333337</v>
      </c>
      <c r="I46" s="2" t="s">
        <v>135</v>
      </c>
    </row>
    <row r="47" spans="1:9" ht="15.75" x14ac:dyDescent="0.2">
      <c r="A47" s="2">
        <v>45</v>
      </c>
      <c r="B47" s="2" t="s">
        <v>98</v>
      </c>
      <c r="C47" s="2" t="s">
        <v>99</v>
      </c>
      <c r="D47" s="2" t="s">
        <v>8</v>
      </c>
      <c r="E47" s="2" t="s">
        <v>87</v>
      </c>
      <c r="F47" s="2">
        <v>86</v>
      </c>
      <c r="G47" s="2">
        <v>89.666666666666671</v>
      </c>
      <c r="H47" s="2">
        <v>88.01666666666668</v>
      </c>
      <c r="I47" s="2" t="s">
        <v>135</v>
      </c>
    </row>
    <row r="48" spans="1:9" ht="15.75" x14ac:dyDescent="0.2">
      <c r="A48" s="2">
        <v>46</v>
      </c>
      <c r="B48" s="2" t="s">
        <v>100</v>
      </c>
      <c r="C48" s="2" t="s">
        <v>101</v>
      </c>
      <c r="D48" s="2" t="s">
        <v>8</v>
      </c>
      <c r="E48" s="2" t="s">
        <v>87</v>
      </c>
      <c r="F48" s="2">
        <v>88</v>
      </c>
      <c r="G48" s="2">
        <v>88</v>
      </c>
      <c r="H48" s="2">
        <v>88</v>
      </c>
      <c r="I48" s="2" t="s">
        <v>135</v>
      </c>
    </row>
    <row r="49" spans="1:9" ht="15.75" x14ac:dyDescent="0.2">
      <c r="A49" s="2">
        <v>47</v>
      </c>
      <c r="B49" s="2" t="s">
        <v>102</v>
      </c>
      <c r="C49" s="2" t="s">
        <v>103</v>
      </c>
      <c r="D49" s="2" t="s">
        <v>8</v>
      </c>
      <c r="E49" s="2" t="s">
        <v>87</v>
      </c>
      <c r="F49" s="2">
        <v>84</v>
      </c>
      <c r="G49" s="2">
        <v>89</v>
      </c>
      <c r="H49" s="2">
        <v>86.75</v>
      </c>
      <c r="I49" s="2" t="s">
        <v>135</v>
      </c>
    </row>
    <row r="50" spans="1:9" s="3" customFormat="1" ht="15.75" x14ac:dyDescent="0.2">
      <c r="A50" s="2">
        <v>48</v>
      </c>
      <c r="B50" s="2" t="s">
        <v>129</v>
      </c>
      <c r="C50" s="2" t="s">
        <v>130</v>
      </c>
      <c r="D50" s="2" t="s">
        <v>8</v>
      </c>
      <c r="E50" s="2" t="s">
        <v>87</v>
      </c>
      <c r="F50" s="2">
        <v>85</v>
      </c>
      <c r="G50" s="2">
        <v>87.666666666666671</v>
      </c>
      <c r="H50" s="2">
        <f>F50*0.45+G50*0.55</f>
        <v>86.466666666666669</v>
      </c>
      <c r="I50" s="2" t="s">
        <v>135</v>
      </c>
    </row>
    <row r="51" spans="1:9" s="3" customFormat="1" ht="15.75" x14ac:dyDescent="0.2">
      <c r="A51" s="2">
        <v>49</v>
      </c>
      <c r="B51" s="2" t="s">
        <v>131</v>
      </c>
      <c r="C51" s="2" t="s">
        <v>132</v>
      </c>
      <c r="D51" s="2" t="s">
        <v>8</v>
      </c>
      <c r="E51" s="2" t="s">
        <v>87</v>
      </c>
      <c r="F51" s="2">
        <v>85</v>
      </c>
      <c r="G51" s="2">
        <v>87.333333333333329</v>
      </c>
      <c r="H51" s="2">
        <f>F51*0.45+G51*0.55</f>
        <v>86.283333333333331</v>
      </c>
      <c r="I51" s="2" t="s">
        <v>135</v>
      </c>
    </row>
    <row r="52" spans="1:9" s="3" customFormat="1" ht="15.75" x14ac:dyDescent="0.2">
      <c r="A52" s="2">
        <v>50</v>
      </c>
      <c r="B52" s="2" t="s">
        <v>133</v>
      </c>
      <c r="C52" s="2" t="s">
        <v>134</v>
      </c>
      <c r="D52" s="2" t="s">
        <v>8</v>
      </c>
      <c r="E52" s="2" t="s">
        <v>87</v>
      </c>
      <c r="F52" s="2">
        <v>85</v>
      </c>
      <c r="G52" s="2">
        <v>87.333333333333329</v>
      </c>
      <c r="H52" s="2">
        <f>F52*0.45+G52*0.55</f>
        <v>86.283333333333331</v>
      </c>
      <c r="I52" s="2" t="s">
        <v>135</v>
      </c>
    </row>
    <row r="53" spans="1:9" ht="15.75" x14ac:dyDescent="0.2">
      <c r="A53" s="2">
        <v>51</v>
      </c>
      <c r="B53" s="2" t="s">
        <v>104</v>
      </c>
      <c r="C53" s="2" t="s">
        <v>105</v>
      </c>
      <c r="D53" s="2" t="s">
        <v>106</v>
      </c>
      <c r="E53" s="2" t="s">
        <v>9</v>
      </c>
      <c r="F53" s="2">
        <v>86.333333333333329</v>
      </c>
      <c r="G53" s="2">
        <v>89</v>
      </c>
      <c r="H53" s="2">
        <v>87.800000000000011</v>
      </c>
      <c r="I53" s="2" t="s">
        <v>135</v>
      </c>
    </row>
    <row r="54" spans="1:9" ht="15.75" x14ac:dyDescent="0.2">
      <c r="A54" s="2">
        <v>52</v>
      </c>
      <c r="B54" s="2" t="s">
        <v>107</v>
      </c>
      <c r="C54" s="2" t="s">
        <v>108</v>
      </c>
      <c r="D54" s="2" t="s">
        <v>106</v>
      </c>
      <c r="E54" s="2" t="s">
        <v>9</v>
      </c>
      <c r="F54" s="2">
        <v>85.333333333333329</v>
      </c>
      <c r="G54" s="2">
        <v>88.666666666666671</v>
      </c>
      <c r="H54" s="2">
        <v>87.166666666666671</v>
      </c>
      <c r="I54" s="2" t="s">
        <v>135</v>
      </c>
    </row>
    <row r="55" spans="1:9" ht="15.75" x14ac:dyDescent="0.2">
      <c r="A55" s="2">
        <v>53</v>
      </c>
      <c r="B55" s="2" t="s">
        <v>109</v>
      </c>
      <c r="C55" s="2" t="s">
        <v>110</v>
      </c>
      <c r="D55" s="2" t="s">
        <v>106</v>
      </c>
      <c r="E55" s="2" t="s">
        <v>9</v>
      </c>
      <c r="F55" s="2">
        <v>83.333333333333329</v>
      </c>
      <c r="G55" s="2">
        <v>89</v>
      </c>
      <c r="H55" s="2">
        <v>86.45</v>
      </c>
      <c r="I55" s="2" t="s">
        <v>135</v>
      </c>
    </row>
    <row r="56" spans="1:9" ht="15.75" x14ac:dyDescent="0.2">
      <c r="A56" s="2">
        <v>54</v>
      </c>
      <c r="B56" s="2" t="s">
        <v>111</v>
      </c>
      <c r="C56" s="2" t="s">
        <v>112</v>
      </c>
      <c r="D56" s="2" t="s">
        <v>106</v>
      </c>
      <c r="E56" s="2" t="s">
        <v>30</v>
      </c>
      <c r="F56" s="2">
        <v>92</v>
      </c>
      <c r="G56" s="2">
        <v>93.333333333333329</v>
      </c>
      <c r="H56" s="2">
        <v>92.733333333333334</v>
      </c>
      <c r="I56" s="2" t="s">
        <v>135</v>
      </c>
    </row>
    <row r="57" spans="1:9" ht="15.75" x14ac:dyDescent="0.2">
      <c r="A57" s="2">
        <v>55</v>
      </c>
      <c r="B57" s="2" t="s">
        <v>113</v>
      </c>
      <c r="C57" s="2" t="s">
        <v>114</v>
      </c>
      <c r="D57" s="2" t="s">
        <v>106</v>
      </c>
      <c r="E57" s="2" t="s">
        <v>30</v>
      </c>
      <c r="F57" s="2">
        <v>89</v>
      </c>
      <c r="G57" s="2">
        <v>92.833333333333329</v>
      </c>
      <c r="H57" s="2">
        <v>91.108333333333348</v>
      </c>
      <c r="I57" s="2" t="s">
        <v>135</v>
      </c>
    </row>
    <row r="58" spans="1:9" ht="15.75" x14ac:dyDescent="0.2">
      <c r="A58" s="2">
        <v>56</v>
      </c>
      <c r="B58" s="2" t="s">
        <v>115</v>
      </c>
      <c r="C58" s="2" t="s">
        <v>116</v>
      </c>
      <c r="D58" s="2" t="s">
        <v>106</v>
      </c>
      <c r="E58" s="2" t="s">
        <v>49</v>
      </c>
      <c r="F58" s="2">
        <v>88.25</v>
      </c>
      <c r="G58" s="2">
        <v>84</v>
      </c>
      <c r="H58" s="2">
        <v>85.912499999999994</v>
      </c>
      <c r="I58" s="2" t="s">
        <v>135</v>
      </c>
    </row>
    <row r="59" spans="1:9" ht="15.75" x14ac:dyDescent="0.2">
      <c r="A59" s="2">
        <v>57</v>
      </c>
      <c r="B59" s="2" t="s">
        <v>117</v>
      </c>
      <c r="C59" s="2" t="s">
        <v>118</v>
      </c>
      <c r="D59" s="2" t="s">
        <v>106</v>
      </c>
      <c r="E59" s="2" t="s">
        <v>49</v>
      </c>
      <c r="F59" s="2">
        <v>85.75</v>
      </c>
      <c r="G59" s="2">
        <v>84.333333333333329</v>
      </c>
      <c r="H59" s="2">
        <v>84.970833333333331</v>
      </c>
      <c r="I59" s="2" t="s">
        <v>135</v>
      </c>
    </row>
    <row r="60" spans="1:9" ht="15.75" x14ac:dyDescent="0.2">
      <c r="A60" s="2">
        <v>58</v>
      </c>
      <c r="B60" s="2" t="s">
        <v>119</v>
      </c>
      <c r="C60" s="2" t="s">
        <v>120</v>
      </c>
      <c r="D60" s="2" t="s">
        <v>106</v>
      </c>
      <c r="E60" s="2" t="s">
        <v>68</v>
      </c>
      <c r="F60" s="2">
        <v>82.333333333333329</v>
      </c>
      <c r="G60" s="2">
        <v>84.333333333333329</v>
      </c>
      <c r="H60" s="2">
        <v>83.433333333333337</v>
      </c>
      <c r="I60" s="2" t="s">
        <v>135</v>
      </c>
    </row>
    <row r="61" spans="1:9" ht="15.75" x14ac:dyDescent="0.2">
      <c r="A61" s="2">
        <v>59</v>
      </c>
      <c r="B61" s="2" t="s">
        <v>121</v>
      </c>
      <c r="C61" s="2" t="s">
        <v>122</v>
      </c>
      <c r="D61" s="2" t="s">
        <v>106</v>
      </c>
      <c r="E61" s="2" t="s">
        <v>68</v>
      </c>
      <c r="F61" s="2">
        <v>85.333333333333329</v>
      </c>
      <c r="G61" s="2">
        <v>81.666666666666671</v>
      </c>
      <c r="H61" s="2">
        <v>83.316666666666663</v>
      </c>
      <c r="I61" s="2" t="s">
        <v>135</v>
      </c>
    </row>
    <row r="62" spans="1:9" ht="15.75" x14ac:dyDescent="0.2">
      <c r="A62" s="2">
        <v>60</v>
      </c>
      <c r="B62" s="2" t="s">
        <v>123</v>
      </c>
      <c r="C62" s="2" t="s">
        <v>124</v>
      </c>
      <c r="D62" s="2" t="s">
        <v>106</v>
      </c>
      <c r="E62" s="2" t="s">
        <v>87</v>
      </c>
      <c r="F62" s="2">
        <v>83.666666666666671</v>
      </c>
      <c r="G62" s="2">
        <v>86.666666666666671</v>
      </c>
      <c r="H62" s="2">
        <v>85.316666666666677</v>
      </c>
      <c r="I62" s="2" t="s">
        <v>135</v>
      </c>
    </row>
    <row r="63" spans="1:9" ht="15.75" x14ac:dyDescent="0.2">
      <c r="A63" s="2">
        <v>61</v>
      </c>
      <c r="B63" s="2" t="s">
        <v>125</v>
      </c>
      <c r="C63" s="2" t="s">
        <v>126</v>
      </c>
      <c r="D63" s="2" t="s">
        <v>106</v>
      </c>
      <c r="E63" s="2" t="s">
        <v>87</v>
      </c>
      <c r="F63" s="2">
        <v>80.333333333333329</v>
      </c>
      <c r="G63" s="2">
        <v>88.666666666666671</v>
      </c>
      <c r="H63" s="2">
        <v>84.916666666666671</v>
      </c>
      <c r="I63" s="2" t="s">
        <v>135</v>
      </c>
    </row>
    <row r="64" spans="1:9" ht="15.75" x14ac:dyDescent="0.2">
      <c r="A64" s="2">
        <v>62</v>
      </c>
      <c r="B64" s="2" t="s">
        <v>127</v>
      </c>
      <c r="C64" s="2" t="s">
        <v>128</v>
      </c>
      <c r="D64" s="2" t="s">
        <v>106</v>
      </c>
      <c r="E64" s="2" t="s">
        <v>87</v>
      </c>
      <c r="F64" s="2">
        <v>83.666666666666671</v>
      </c>
      <c r="G64" s="2">
        <v>85</v>
      </c>
      <c r="H64" s="2">
        <v>84.4</v>
      </c>
      <c r="I64" s="2" t="s">
        <v>135</v>
      </c>
    </row>
    <row r="65" spans="1:9" ht="21.75" customHeight="1" x14ac:dyDescent="0.2">
      <c r="A65" s="5" t="s">
        <v>141</v>
      </c>
      <c r="B65" s="6"/>
      <c r="C65" s="6"/>
      <c r="D65" s="6"/>
      <c r="E65" s="6"/>
      <c r="F65" s="6"/>
      <c r="G65" s="6"/>
      <c r="H65" s="6"/>
      <c r="I65" s="6"/>
    </row>
    <row r="66" spans="1:9" ht="21.75" customHeight="1" x14ac:dyDescent="0.2">
      <c r="A66" s="6"/>
      <c r="B66" s="6"/>
      <c r="C66" s="6"/>
      <c r="D66" s="6"/>
      <c r="E66" s="6"/>
      <c r="F66" s="6"/>
      <c r="G66" s="6"/>
      <c r="H66" s="6"/>
      <c r="I66" s="6"/>
    </row>
    <row r="67" spans="1:9" ht="21.75" customHeight="1" x14ac:dyDescent="0.2">
      <c r="A67" s="6"/>
      <c r="B67" s="6"/>
      <c r="C67" s="6"/>
      <c r="D67" s="6"/>
      <c r="E67" s="6"/>
      <c r="F67" s="6"/>
      <c r="G67" s="6"/>
      <c r="H67" s="6"/>
      <c r="I67" s="6"/>
    </row>
  </sheetData>
  <mergeCells count="2">
    <mergeCell ref="A1:I1"/>
    <mergeCell ref="A65:I6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2020-09-14T04:09:22Z</dcterms:modified>
</cp:coreProperties>
</file>