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bookViews>
    <workbookView xWindow="1035" yWindow="465" windowWidth="24555" windowHeight="15540" tabRatio="839"/>
  </bookViews>
  <sheets>
    <sheet name="普通高校-银奖-104" sheetId="28" r:id="rId1"/>
  </sheets>
  <calcPr calcId="162913"/>
</workbook>
</file>

<file path=xl/calcChain.xml><?xml version="1.0" encoding="utf-8"?>
<calcChain xmlns="http://schemas.openxmlformats.org/spreadsheetml/2006/main">
  <c r="H132" i="28" l="1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87" i="28" l="1"/>
  <c r="H88" i="28"/>
  <c r="H89" i="28"/>
  <c r="H90" i="28"/>
  <c r="H91" i="28"/>
  <c r="H92" i="28"/>
  <c r="H93" i="28"/>
  <c r="H94" i="28"/>
  <c r="H95" i="28"/>
  <c r="H96" i="28"/>
  <c r="H97" i="28"/>
  <c r="H98" i="28"/>
  <c r="H99" i="28"/>
  <c r="H100" i="28"/>
  <c r="H101" i="28"/>
  <c r="H102" i="28"/>
  <c r="H103" i="28"/>
  <c r="H104" i="28"/>
  <c r="H69" i="28"/>
  <c r="H70" i="28"/>
  <c r="H71" i="28"/>
  <c r="H72" i="28"/>
  <c r="H73" i="28"/>
  <c r="H74" i="28"/>
  <c r="H75" i="28"/>
  <c r="H76" i="28"/>
  <c r="H77" i="28"/>
  <c r="H78" i="28"/>
  <c r="H79" i="28"/>
  <c r="H80" i="28"/>
  <c r="H81" i="28"/>
  <c r="H82" i="28"/>
  <c r="H83" i="28"/>
  <c r="H84" i="28"/>
  <c r="H85" i="28"/>
  <c r="H86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" i="28" l="1"/>
  <c r="H3" i="28"/>
  <c r="H5" i="28"/>
  <c r="H6" i="28"/>
  <c r="H7" i="28"/>
  <c r="H8" i="28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</calcChain>
</file>

<file path=xl/sharedStrings.xml><?xml version="1.0" encoding="utf-8"?>
<sst xmlns="http://schemas.openxmlformats.org/spreadsheetml/2006/main" count="661" uniqueCount="279">
  <si>
    <t>项目类型</t>
  </si>
  <si>
    <t>普通高校</t>
  </si>
  <si>
    <t>《百将*千战》红色手游设计</t>
  </si>
  <si>
    <t>TZB-17-003121</t>
  </si>
  <si>
    <t>职业院校</t>
  </si>
  <si>
    <t>青芒公益——黄石志愿服务大数据整合者</t>
  </si>
  <si>
    <t>TZB-17-000001</t>
  </si>
  <si>
    <t>薪火非遗-文化晓传</t>
  </si>
  <si>
    <t>TZB-17-003526</t>
  </si>
  <si>
    <t>面向高职学生的“专升本”教育服务与资讯分享平台</t>
  </si>
  <si>
    <t>TZB-17-001904</t>
  </si>
  <si>
    <t>莓课堂公益亲子教育</t>
  </si>
  <si>
    <t>TZB-17-001210</t>
  </si>
  <si>
    <t>育乐思玩教具</t>
  </si>
  <si>
    <t>TZB-17-000745</t>
  </si>
  <si>
    <t>背包驿站</t>
  </si>
  <si>
    <t>TZB-17-001842</t>
  </si>
  <si>
    <t>“好好踢球”青少年足球科学训练云平台</t>
  </si>
  <si>
    <t>TZB-17-002433</t>
  </si>
  <si>
    <t>一种基于智慧灯杆的数据化校园足球建设与运营方案</t>
  </si>
  <si>
    <t>TZB-17-001229</t>
  </si>
  <si>
    <t>甄盐艾康-青盐蕲艾文化功能用品开发</t>
  </si>
  <si>
    <t>“鹦鹉螺”海洋科普项目</t>
  </si>
  <si>
    <t>TZB-17-000196</t>
  </si>
  <si>
    <t>烙笔生花</t>
  </si>
  <si>
    <t>TZB-17-000530</t>
  </si>
  <si>
    <t>陶瓷梦工场——让中华陶瓷文化飞翔</t>
  </si>
  <si>
    <t>TZB-17-004393</t>
  </si>
  <si>
    <t>“一路童行”童乐国际教育培训机构</t>
  </si>
  <si>
    <t>TZB-17-004223</t>
  </si>
  <si>
    <t>e农时代：三农自媒体助力乡村振兴公益创业项目</t>
  </si>
  <si>
    <t>TZB-17-001273</t>
  </si>
  <si>
    <t>《杏林椿暖》-医谷子文化传媒工作室</t>
  </si>
  <si>
    <t>TZB-17-002339</t>
  </si>
  <si>
    <t>梦想方程式——方程式赛车主题公园领域开拓者</t>
  </si>
  <si>
    <t>TZB-17-000270</t>
  </si>
  <si>
    <t>破疫员-食品安全监控解决方案</t>
  </si>
  <si>
    <t>TZB-17-000279</t>
  </si>
  <si>
    <t>“怡息呼吸精灵”——你的掌上医用雾化器</t>
  </si>
  <si>
    <t>TZB-17-000121</t>
  </si>
  <si>
    <t>炎黄国防-青少年国防教育实践者</t>
  </si>
  <si>
    <t>TZB-17-003609</t>
  </si>
  <si>
    <t>道易行-智能视频车辆检测器</t>
  </si>
  <si>
    <t>TZB-17-003324</t>
  </si>
  <si>
    <t>城市供电卫士-亿缆智能科技有限公司</t>
  </si>
  <si>
    <t>TZB-17-003703</t>
  </si>
  <si>
    <t>老兵就业定制助手</t>
  </si>
  <si>
    <t>TZB-17-001200</t>
  </si>
  <si>
    <t>火鹤生物科技</t>
  </si>
  <si>
    <t>TZB-17-003759</t>
  </si>
  <si>
    <t>马上印云校园</t>
  </si>
  <si>
    <t>TZB-17-002879</t>
  </si>
  <si>
    <t>基于RPA 联合侧向层析技术快速检测新冠病毒的应用研究</t>
  </si>
  <si>
    <t>TZB-17-001500</t>
  </si>
  <si>
    <t>五色阳光——链接城市资源，点亮留守儿童艺术梦想</t>
  </si>
  <si>
    <t>TZB-17-004322</t>
  </si>
  <si>
    <t>“爱孩子的书”：0-6岁儿童绘本共读及延伸创意活动</t>
  </si>
  <si>
    <t>TZB-17-001019</t>
  </si>
  <si>
    <t>研鹿教育，一路优你</t>
  </si>
  <si>
    <t>TZB-17-004354</t>
  </si>
  <si>
    <t>甜而无糖</t>
  </si>
  <si>
    <t>TZB-17-001285</t>
  </si>
  <si>
    <t>聚联科技</t>
  </si>
  <si>
    <t>TZB-17-002182</t>
  </si>
  <si>
    <t>智能化地灾侦察兵</t>
  </si>
  <si>
    <t>TZB-17-003013</t>
  </si>
  <si>
    <t>社工百科教育服务平台</t>
  </si>
  <si>
    <t>TZB-17-001326</t>
  </si>
  <si>
    <t>与逆行者同行——关爱医务人员子女赋能社区教育</t>
  </si>
  <si>
    <t>TZB-17-004073</t>
  </si>
  <si>
    <t>童心童声中医药——武汉学才精英教育科技有限公司</t>
  </si>
  <si>
    <t>TZB-17-001914</t>
  </si>
  <si>
    <t>云+管+端一体化智慧教育系统</t>
  </si>
  <si>
    <t>TZB-17-001565</t>
  </si>
  <si>
    <t>听见未来听障儿童服务中心</t>
  </si>
  <si>
    <t>TZB-17-000389</t>
  </si>
  <si>
    <t>云计算·粮食安全追溯与绿色加工智能评价系统</t>
  </si>
  <si>
    <t>TZB-17-002384</t>
  </si>
  <si>
    <t>旷智AI——精准语义智能教育服务先行者</t>
  </si>
  <si>
    <t>TZB-17-000916</t>
  </si>
  <si>
    <t>黄石魔盒</t>
  </si>
  <si>
    <t>TZB-17-000089</t>
  </si>
  <si>
    <t>基于Web的跨平台虚拟3D交互</t>
  </si>
  <si>
    <t>TZB-17-000599</t>
  </si>
  <si>
    <t>驴友金盾——户外遇险地空智能搜救及共享导航系统</t>
  </si>
  <si>
    <t>TZB-17-001981</t>
  </si>
  <si>
    <t>全自动智能在线校验系统</t>
  </si>
  <si>
    <t>TZB-17-003607</t>
  </si>
  <si>
    <t>助残可变形跟随轮椅</t>
  </si>
  <si>
    <t>TZB-17-003691</t>
  </si>
  <si>
    <t>湖北修远工程科技有限公司</t>
  </si>
  <si>
    <t>TZB-17-003713</t>
  </si>
  <si>
    <t>膜力新材料有限公司</t>
  </si>
  <si>
    <t>TZB-17-001168</t>
  </si>
  <si>
    <t>矢量共轴双桨无人机</t>
  </si>
  <si>
    <t>TZB-17-004165</t>
  </si>
  <si>
    <t>面向个性化需求的（智能）形迹管理器具研发</t>
  </si>
  <si>
    <t>TZB-17-000793</t>
  </si>
  <si>
    <t>仿焊工视觉智能管道焊接机器人</t>
  </si>
  <si>
    <t>TZB-17-000993</t>
  </si>
  <si>
    <t>新一代智能化酒店自助入住机——“酒店未来前台”</t>
  </si>
  <si>
    <t>TZB-17-004007</t>
  </si>
  <si>
    <t>武汉能研电气有限公司-大型矿车制动能量回收与利用技术推动者</t>
  </si>
  <si>
    <t>TZB-17-004419</t>
  </si>
  <si>
    <t>锦象智能——RFID智慧联通万亿级服装产业</t>
  </si>
  <si>
    <t>TZB-17-002865</t>
  </si>
  <si>
    <t>派温特-弓形虫疫苗开创者</t>
  </si>
  <si>
    <t>TZB-17-002454</t>
  </si>
  <si>
    <t>有目共睹-今明生物NewVision新视觉眼用注射剂</t>
  </si>
  <si>
    <t>TZB-17-004434</t>
  </si>
  <si>
    <t>防火匣——开拓新能源汽车动力电池壳体蓝海</t>
  </si>
  <si>
    <t>TZB-17-000960</t>
  </si>
  <si>
    <t>知室——室内空间数据采集领跑者</t>
  </si>
  <si>
    <t>TZB-17-001475</t>
  </si>
  <si>
    <t>助力新基建——特高压输电精准测绘解决方案</t>
  </si>
  <si>
    <t>TZB-17-000607</t>
  </si>
  <si>
    <t>康威特体温发电芯片—开启智能可穿戴设备设备新纪元</t>
  </si>
  <si>
    <t>TZB-17-001808</t>
  </si>
  <si>
    <t>精密超薄压延铜箔技术应用及其产业化</t>
  </si>
  <si>
    <t>TZB-17-003508</t>
  </si>
  <si>
    <t>化纤纺织行业智能清扫机器人开发及产业化</t>
  </si>
  <si>
    <t>TZB-17-003501</t>
  </si>
  <si>
    <t>老旧垃圾填埋场全量资源化技术</t>
  </si>
  <si>
    <t>TZB-17-000004</t>
  </si>
  <si>
    <t>可炭环保科技有限公司</t>
  </si>
  <si>
    <t>TZB-17-000310</t>
  </si>
  <si>
    <t>英杰瑞环保-中国智慧垃圾分类专家</t>
  </si>
  <si>
    <t>TZB-17-002460</t>
  </si>
  <si>
    <t>‘量’你‘锁’想——树节能之风，迎美好生活</t>
  </si>
  <si>
    <t>TZB-17-000904</t>
  </si>
  <si>
    <t>打造更适合中国厨房的厨余垃圾处理器</t>
  </si>
  <si>
    <t>TZB-17-004039</t>
  </si>
  <si>
    <t>绿色科技，催力十足</t>
  </si>
  <si>
    <t>TZB-17-000888</t>
  </si>
  <si>
    <t>基于大数据的储水箱智能检测报警系统</t>
  </si>
  <si>
    <t>TZB-17-002942</t>
  </si>
  <si>
    <t>武汉麦特神农生物科技有限公司</t>
  </si>
  <si>
    <t>TZB-17-003887</t>
  </si>
  <si>
    <t>零尘零噪-蛛型管道修补机器人</t>
  </si>
  <si>
    <t>TZB-17-001796</t>
  </si>
  <si>
    <t>板栗壳棕色素的提取及在巧克力奶茶中的应用</t>
  </si>
  <si>
    <t>TZB-17-003552</t>
  </si>
  <si>
    <t>吃货劳模黑水虻变致富金虫--固态有机废弃物生物转化及其资源梯级利用</t>
  </si>
  <si>
    <t>TZB-17-003659</t>
  </si>
  <si>
    <t>美矿愈新-基于一站式整体修复的矿山治理平台</t>
  </si>
  <si>
    <t>TZB-17-001807</t>
  </si>
  <si>
    <t>净燃智芯配比清洁燃烧技术</t>
  </si>
  <si>
    <t>TZB-17-004191</t>
  </si>
  <si>
    <t>华清洁利绿色智慧校园</t>
  </si>
  <si>
    <t>TZB-17-004352</t>
  </si>
  <si>
    <t>脉恩科技-矿山环境治理</t>
  </si>
  <si>
    <t>TZB-17-001607</t>
  </si>
  <si>
    <t>云鹤O2O智慧社区E站</t>
  </si>
  <si>
    <t>TZB-17-001585</t>
  </si>
  <si>
    <t>武汉音乐阳台</t>
  </si>
  <si>
    <t>TZB-17-003033</t>
  </si>
  <si>
    <t>富硒、富锌食用菌的开发与利用</t>
  </si>
  <si>
    <t>TZB-17-003328</t>
  </si>
  <si>
    <t>秦巴电商——助力鄂西北贫困县精准扶贫</t>
  </si>
  <si>
    <t>TZB-17-002965</t>
  </si>
  <si>
    <t>富硒“神仙豆腐”</t>
  </si>
  <si>
    <t>TZB-17-003602</t>
  </si>
  <si>
    <t>达U养殖—关注我们共同的幸福（农户/企业/消费者）</t>
  </si>
  <si>
    <t>TZB-17-000291</t>
  </si>
  <si>
    <t>盘龙参直播育苗技术研发与示范</t>
  </si>
  <si>
    <t>TZB-17-000943</t>
  </si>
  <si>
    <t>“棚有爱”项目——精准扶贫，振兴乡村</t>
  </si>
  <si>
    <t>TZB-17-000782</t>
  </si>
  <si>
    <t>“南疆旅，珍果境”—构建新疆特色农旅，带动产品服务双创收</t>
  </si>
  <si>
    <t>TZB-17-001612</t>
  </si>
  <si>
    <t>手艺活儿</t>
  </si>
  <si>
    <t>TZB-17-003180</t>
  </si>
  <si>
    <t>连心</t>
  </si>
  <si>
    <t>TZB-17-003840</t>
  </si>
  <si>
    <t>雅克好生物技术有限公司——聚焦西部牦牛，以农脱贫攻坚</t>
  </si>
  <si>
    <t>TZB-17-001931</t>
  </si>
  <si>
    <t>栖游记——栖游乡村，逍遥世外</t>
  </si>
  <si>
    <t>TZB-17-002459</t>
  </si>
  <si>
    <t>育人1+1“新青年”下乡、助力乡村振兴社会实践活动</t>
  </si>
  <si>
    <t>TZB-17-003837</t>
  </si>
  <si>
    <t>耀蕲健康蕲艾助农产品</t>
  </si>
  <si>
    <t>红莲水稻 助力乡村振兴</t>
  </si>
  <si>
    <t>TZB-17-003997</t>
  </si>
  <si>
    <t>口口福-茯苓本草口香糖，开发红色老区道地药材</t>
  </si>
  <si>
    <t>TZB-17-002813</t>
  </si>
  <si>
    <t>农业4.1:基于智慧互联的农产品产销协同方案</t>
  </si>
  <si>
    <t>TZB-17-002804</t>
  </si>
  <si>
    <t>智慧乡土助农电商</t>
  </si>
  <si>
    <t>TZB-17-004189</t>
  </si>
  <si>
    <t>《游来以酒·文旅融合振兴乡村新引擎》</t>
  </si>
  <si>
    <t>TZB-0014790</t>
  </si>
  <si>
    <t>孩童眼中的科学——DIY科普玩具</t>
  </si>
  <si>
    <t>TZB-0017049</t>
  </si>
  <si>
    <t>True农产品</t>
  </si>
  <si>
    <t>TZB-0025757</t>
  </si>
  <si>
    <t>机器人大厨--“萌小菜”</t>
  </si>
  <si>
    <t>TZB-0015667</t>
  </si>
  <si>
    <t>别据‘遗’格</t>
  </si>
  <si>
    <t>TZB-0018254</t>
  </si>
  <si>
    <t>“认识武汉，江城印象”——武汉本土文化创意产品设计</t>
  </si>
  <si>
    <t>TZB-0022297</t>
  </si>
  <si>
    <t>“传蜡染非遗 育文化扶贫”贵州省帮扶计划</t>
  </si>
  <si>
    <t>TZB-0020170</t>
  </si>
  <si>
    <t>阳光科技——基于主动过均衡技术的退役锂电池助力光伏扶贫产业</t>
  </si>
  <si>
    <t>TZB-0024010</t>
  </si>
  <si>
    <t>精灵灯电池盒</t>
  </si>
  <si>
    <t>TZB-0022441</t>
  </si>
  <si>
    <t>防洪防汛智能水位监控调节器</t>
  </si>
  <si>
    <t>TZB-0020880</t>
  </si>
  <si>
    <t>BIM设计逆向建模</t>
  </si>
  <si>
    <t>TZB-0020909</t>
  </si>
  <si>
    <t>以蒿养蒿——利用藜蒿废弃物制备蒿田土壤调理剂</t>
  </si>
  <si>
    <t>TZB-0022462</t>
  </si>
  <si>
    <t>水立方中的大自然及生态链的产业化</t>
  </si>
  <si>
    <t>TZB-0017363</t>
  </si>
  <si>
    <t>虹吸驱动环保节能泵</t>
  </si>
  <si>
    <t>TZB-0000772</t>
  </si>
  <si>
    <t>悠乐宝-基于可持续设计的多形态智能婴幼儿推车</t>
  </si>
  <si>
    <t>TZB-0021630</t>
  </si>
  <si>
    <t>“向阳花开”秦巴山区安幼养老公益项目</t>
  </si>
  <si>
    <t>TZB-0011683</t>
  </si>
  <si>
    <t>“味享天伦”社区老人餐厅</t>
  </si>
  <si>
    <t>TZB-0015642</t>
  </si>
  <si>
    <t>基于无接触就餐模式的智慧食堂</t>
  </si>
  <si>
    <t>TZB-0024653</t>
  </si>
  <si>
    <t>诚心诚疫CRM——基于医药健康领域的客户关系管理系统</t>
  </si>
  <si>
    <t>TZB-0026975</t>
  </si>
  <si>
    <t>“育予与”⺠族文化手工艺制品社群交易平台</t>
  </si>
  <si>
    <t>TZB-0008467</t>
  </si>
  <si>
    <t>Healer-APP</t>
  </si>
  <si>
    <t>TZB-0016200</t>
  </si>
  <si>
    <t>“绿芽”自然教育学校</t>
  </si>
  <si>
    <t>TZB-0023318</t>
  </si>
  <si>
    <t>跃动力量，马灯暖心—阳光体育助残服务计划</t>
  </si>
  <si>
    <t>TZB-0024465</t>
  </si>
  <si>
    <t>基于可视化的三维软件系统--打造土地整治规划设计与课程服务全新市场</t>
  </si>
  <si>
    <t>TZB-0027124</t>
  </si>
  <si>
    <t>智慧农庄——黄金百香，振兴百乡</t>
  </si>
  <si>
    <t>TZB-0022495</t>
  </si>
  <si>
    <t>野生水果资源的综合利用与开发</t>
  </si>
  <si>
    <t>TZB-0020400</t>
  </si>
  <si>
    <t>助农财务管家</t>
  </si>
  <si>
    <t>TZB-0024412</t>
  </si>
  <si>
    <t>爱心云支教——助留守儿童圆梦</t>
  </si>
  <si>
    <t>TZB-0027082</t>
  </si>
  <si>
    <t>“动友（Get Moving）”健康跑--全民健身公益践行</t>
  </si>
  <si>
    <t>TZB-0015204</t>
  </si>
  <si>
    <t>方寸乡愁——文旅街区缔造者</t>
  </si>
  <si>
    <t>TZB-0016888</t>
  </si>
  <si>
    <t>时代与互联网背景下的产物—智能助老洗浴椅</t>
  </si>
  <si>
    <t>TZB-0013582</t>
  </si>
  <si>
    <t>基于移动通信终端的“云守护”科技助老智慧养老综合服务系统的分析与设计研究</t>
  </si>
  <si>
    <t>TZB-0019953</t>
  </si>
  <si>
    <t>“水到药成”服药机器人</t>
  </si>
  <si>
    <t>TZB-0019155</t>
  </si>
  <si>
    <t>RACOM医用智能腕带</t>
  </si>
  <si>
    <t>TZB-0022263</t>
  </si>
  <si>
    <t>项目名称</t>
  </si>
  <si>
    <t>行标签</t>
  </si>
  <si>
    <t>科技创新和未来产业</t>
  </si>
  <si>
    <t>城市治理和社会服务</t>
  </si>
  <si>
    <t>文化创意和区域合作</t>
  </si>
  <si>
    <t>组别</t>
  </si>
  <si>
    <t>文本评审</t>
  </si>
  <si>
    <t>答辩成绩</t>
  </si>
  <si>
    <t>乡村振兴和脱贫攻坚</t>
  </si>
  <si>
    <t>TZB-17-003785</t>
  </si>
  <si>
    <t>生态环保和可持续发展</t>
  </si>
  <si>
    <t>TZB-17-000086</t>
  </si>
  <si>
    <t>综合成绩</t>
    <phoneticPr fontId="1" type="noConversion"/>
  </si>
  <si>
    <t>银奖</t>
    <phoneticPr fontId="1" type="noConversion"/>
  </si>
  <si>
    <t>生物龙虾增色饲料为虾农搭把手，为餐桌添点红</t>
  </si>
  <si>
    <t>TZB-17-003343</t>
  </si>
  <si>
    <t>输油管道动火作业中新型油气隔离材料</t>
  </si>
  <si>
    <t>TZB-17-000090</t>
  </si>
  <si>
    <t>序号</t>
    <phoneticPr fontId="1" type="noConversion"/>
  </si>
  <si>
    <t>拟授奖项</t>
    <phoneticPr fontId="1" type="noConversion"/>
  </si>
  <si>
    <t>第十一届“挑战杯”湖北省大学生创业计划竞赛拟授银奖项目名单</t>
    <phoneticPr fontId="1" type="noConversion"/>
  </si>
  <si>
    <t>文本成绩计算规则：去掉一个最低分和一个最高分后，再取平均值
答辩成绩计算规则：去掉一个最低分和一个最高分后，再取平均值
综合成绩计算规则：文本成绩*0.45 + 答辩成绩*0.55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</si>
</sst>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8"/>
      <color indexed="8"/>
      <name val="等线"/>
      <family val="2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5"/>
  <sheetViews>
    <sheetView tabSelected="1" topLeftCell="A124" workbookViewId="0">
      <selection activeCell="C141" sqref="C141"/>
    </sheetView>
  </sheetViews>
  <sheetFormatPr defaultColWidth="11" defaultRowHeight="14.25"/>
  <cols>
    <col min="1" max="1" width="9" bestFit="1" customWidth="1"/>
    <col min="2" max="2" width="15.375" bestFit="1" customWidth="1"/>
    <col min="3" max="3" width="66.625" customWidth="1"/>
    <col min="5" max="5" width="19.25" bestFit="1" customWidth="1"/>
    <col min="9" max="9" width="9" bestFit="1" customWidth="1"/>
  </cols>
  <sheetData>
    <row r="1" spans="1:9" ht="33.75" customHeight="1">
      <c r="A1" s="7" t="s">
        <v>277</v>
      </c>
      <c r="B1" s="7"/>
      <c r="C1" s="7"/>
      <c r="D1" s="7"/>
      <c r="E1" s="7"/>
      <c r="F1" s="7"/>
      <c r="G1" s="7"/>
      <c r="H1" s="7"/>
      <c r="I1" s="7"/>
    </row>
    <row r="2" spans="1:9">
      <c r="A2" s="3" t="s">
        <v>275</v>
      </c>
      <c r="B2" s="3" t="s">
        <v>258</v>
      </c>
      <c r="C2" s="3" t="s">
        <v>257</v>
      </c>
      <c r="D2" s="3" t="s">
        <v>0</v>
      </c>
      <c r="E2" s="3" t="s">
        <v>262</v>
      </c>
      <c r="F2" s="3" t="s">
        <v>263</v>
      </c>
      <c r="G2" s="3" t="s">
        <v>264</v>
      </c>
      <c r="H2" s="3" t="s">
        <v>269</v>
      </c>
      <c r="I2" s="3" t="s">
        <v>276</v>
      </c>
    </row>
    <row r="3" spans="1:9">
      <c r="A3" s="2">
        <v>1</v>
      </c>
      <c r="B3" s="2" t="s">
        <v>99</v>
      </c>
      <c r="C3" s="2" t="s">
        <v>98</v>
      </c>
      <c r="D3" s="2" t="s">
        <v>1</v>
      </c>
      <c r="E3" s="2" t="s">
        <v>259</v>
      </c>
      <c r="F3" s="1">
        <v>84.666666666666671</v>
      </c>
      <c r="G3" s="1">
        <v>86.333333333333329</v>
      </c>
      <c r="H3" s="1">
        <f t="shared" ref="H3:H22" si="0">F3*0.45+G3*0.55</f>
        <v>85.583333333333343</v>
      </c>
      <c r="I3" s="2" t="s">
        <v>270</v>
      </c>
    </row>
    <row r="4" spans="1:9">
      <c r="A4" s="2">
        <v>2</v>
      </c>
      <c r="B4" s="2" t="s">
        <v>93</v>
      </c>
      <c r="C4" s="2" t="s">
        <v>92</v>
      </c>
      <c r="D4" s="2" t="s">
        <v>1</v>
      </c>
      <c r="E4" s="2" t="s">
        <v>259</v>
      </c>
      <c r="F4" s="1">
        <v>82.666666666666671</v>
      </c>
      <c r="G4" s="1">
        <v>87.666666666666671</v>
      </c>
      <c r="H4" s="1">
        <f t="shared" si="0"/>
        <v>85.416666666666686</v>
      </c>
      <c r="I4" s="2" t="s">
        <v>270</v>
      </c>
    </row>
    <row r="5" spans="1:9">
      <c r="A5" s="2">
        <v>3</v>
      </c>
      <c r="B5" s="2" t="s">
        <v>109</v>
      </c>
      <c r="C5" s="2" t="s">
        <v>108</v>
      </c>
      <c r="D5" s="2" t="s">
        <v>1</v>
      </c>
      <c r="E5" s="2" t="s">
        <v>259</v>
      </c>
      <c r="F5" s="1">
        <v>83.666666666666671</v>
      </c>
      <c r="G5" s="1">
        <v>86.666666666666671</v>
      </c>
      <c r="H5" s="1">
        <f t="shared" si="0"/>
        <v>85.316666666666677</v>
      </c>
      <c r="I5" s="2" t="s">
        <v>270</v>
      </c>
    </row>
    <row r="6" spans="1:9">
      <c r="A6" s="2">
        <v>4</v>
      </c>
      <c r="B6" s="2" t="s">
        <v>252</v>
      </c>
      <c r="C6" s="2" t="s">
        <v>251</v>
      </c>
      <c r="D6" s="2" t="s">
        <v>1</v>
      </c>
      <c r="E6" s="2" t="s">
        <v>259</v>
      </c>
      <c r="F6" s="1">
        <v>83.333333333333329</v>
      </c>
      <c r="G6" s="1">
        <v>86.333333333333329</v>
      </c>
      <c r="H6" s="1">
        <f t="shared" si="0"/>
        <v>84.983333333333334</v>
      </c>
      <c r="I6" s="2" t="s">
        <v>270</v>
      </c>
    </row>
    <row r="7" spans="1:9">
      <c r="A7" s="2">
        <v>5</v>
      </c>
      <c r="B7" s="2" t="s">
        <v>117</v>
      </c>
      <c r="C7" s="2" t="s">
        <v>116</v>
      </c>
      <c r="D7" s="2" t="s">
        <v>1</v>
      </c>
      <c r="E7" s="2" t="s">
        <v>259</v>
      </c>
      <c r="F7" s="1">
        <v>82</v>
      </c>
      <c r="G7" s="1">
        <v>87</v>
      </c>
      <c r="H7" s="1">
        <f t="shared" si="0"/>
        <v>84.75</v>
      </c>
      <c r="I7" s="2" t="s">
        <v>270</v>
      </c>
    </row>
    <row r="8" spans="1:9">
      <c r="A8" s="2">
        <v>6</v>
      </c>
      <c r="B8" s="2" t="s">
        <v>113</v>
      </c>
      <c r="C8" s="2" t="s">
        <v>112</v>
      </c>
      <c r="D8" s="2" t="s">
        <v>1</v>
      </c>
      <c r="E8" s="2" t="s">
        <v>259</v>
      </c>
      <c r="F8" s="1">
        <v>84.333333333333329</v>
      </c>
      <c r="G8" s="1">
        <v>85</v>
      </c>
      <c r="H8" s="1">
        <f t="shared" si="0"/>
        <v>84.7</v>
      </c>
      <c r="I8" s="2" t="s">
        <v>270</v>
      </c>
    </row>
    <row r="9" spans="1:9">
      <c r="A9" s="2">
        <v>7</v>
      </c>
      <c r="B9" s="2" t="s">
        <v>107</v>
      </c>
      <c r="C9" s="2" t="s">
        <v>106</v>
      </c>
      <c r="D9" s="2" t="s">
        <v>1</v>
      </c>
      <c r="E9" s="2" t="s">
        <v>259</v>
      </c>
      <c r="F9" s="1">
        <v>84.333333333333329</v>
      </c>
      <c r="G9" s="1">
        <v>85</v>
      </c>
      <c r="H9" s="1">
        <f t="shared" si="0"/>
        <v>84.7</v>
      </c>
      <c r="I9" s="2" t="s">
        <v>270</v>
      </c>
    </row>
    <row r="10" spans="1:9">
      <c r="A10" s="2">
        <v>8</v>
      </c>
      <c r="B10" s="2" t="s">
        <v>111</v>
      </c>
      <c r="C10" s="2" t="s">
        <v>110</v>
      </c>
      <c r="D10" s="2" t="s">
        <v>1</v>
      </c>
      <c r="E10" s="2" t="s">
        <v>259</v>
      </c>
      <c r="F10" s="1">
        <v>83.333333333333329</v>
      </c>
      <c r="G10" s="1">
        <v>85.333333333333329</v>
      </c>
      <c r="H10" s="1">
        <f t="shared" si="0"/>
        <v>84.433333333333337</v>
      </c>
      <c r="I10" s="2" t="s">
        <v>270</v>
      </c>
    </row>
    <row r="11" spans="1:9">
      <c r="A11" s="2">
        <v>9</v>
      </c>
      <c r="B11" s="2" t="s">
        <v>87</v>
      </c>
      <c r="C11" s="2" t="s">
        <v>86</v>
      </c>
      <c r="D11" s="2" t="s">
        <v>1</v>
      </c>
      <c r="E11" s="2" t="s">
        <v>259</v>
      </c>
      <c r="F11" s="1">
        <v>83.333333333333329</v>
      </c>
      <c r="G11" s="1">
        <v>85</v>
      </c>
      <c r="H11" s="1">
        <f t="shared" si="0"/>
        <v>84.25</v>
      </c>
      <c r="I11" s="2" t="s">
        <v>270</v>
      </c>
    </row>
    <row r="12" spans="1:9">
      <c r="A12" s="2">
        <v>10</v>
      </c>
      <c r="B12" s="2" t="s">
        <v>121</v>
      </c>
      <c r="C12" s="2" t="s">
        <v>120</v>
      </c>
      <c r="D12" s="2" t="s">
        <v>1</v>
      </c>
      <c r="E12" s="2" t="s">
        <v>259</v>
      </c>
      <c r="F12" s="1">
        <v>83.666666666666671</v>
      </c>
      <c r="G12" s="1">
        <v>84.666666666666671</v>
      </c>
      <c r="H12" s="1">
        <f t="shared" si="0"/>
        <v>84.216666666666669</v>
      </c>
      <c r="I12" s="2" t="s">
        <v>270</v>
      </c>
    </row>
    <row r="13" spans="1:9">
      <c r="A13" s="2">
        <v>11</v>
      </c>
      <c r="B13" s="2" t="s">
        <v>103</v>
      </c>
      <c r="C13" s="2" t="s">
        <v>102</v>
      </c>
      <c r="D13" s="2" t="s">
        <v>1</v>
      </c>
      <c r="E13" s="2" t="s">
        <v>259</v>
      </c>
      <c r="F13" s="1">
        <v>83</v>
      </c>
      <c r="G13" s="1">
        <v>85</v>
      </c>
      <c r="H13" s="1">
        <f t="shared" si="0"/>
        <v>84.100000000000009</v>
      </c>
      <c r="I13" s="2" t="s">
        <v>270</v>
      </c>
    </row>
    <row r="14" spans="1:9">
      <c r="A14" s="2">
        <v>12</v>
      </c>
      <c r="B14" s="2" t="s">
        <v>95</v>
      </c>
      <c r="C14" s="2" t="s">
        <v>94</v>
      </c>
      <c r="D14" s="2" t="s">
        <v>1</v>
      </c>
      <c r="E14" s="2" t="s">
        <v>259</v>
      </c>
      <c r="F14" s="1">
        <v>82.666666666666671</v>
      </c>
      <c r="G14" s="1">
        <v>85</v>
      </c>
      <c r="H14" s="1">
        <f t="shared" si="0"/>
        <v>83.950000000000017</v>
      </c>
      <c r="I14" s="2" t="s">
        <v>270</v>
      </c>
    </row>
    <row r="15" spans="1:9">
      <c r="A15" s="2">
        <v>13</v>
      </c>
      <c r="B15" s="2" t="s">
        <v>97</v>
      </c>
      <c r="C15" s="2" t="s">
        <v>96</v>
      </c>
      <c r="D15" s="2" t="s">
        <v>1</v>
      </c>
      <c r="E15" s="2" t="s">
        <v>259</v>
      </c>
      <c r="F15" s="1">
        <v>82.333333333333329</v>
      </c>
      <c r="G15" s="1">
        <v>83.666666666666671</v>
      </c>
      <c r="H15" s="1">
        <f t="shared" si="0"/>
        <v>83.066666666666663</v>
      </c>
      <c r="I15" s="2" t="s">
        <v>270</v>
      </c>
    </row>
    <row r="16" spans="1:9">
      <c r="A16" s="2">
        <v>14</v>
      </c>
      <c r="B16" s="2" t="s">
        <v>256</v>
      </c>
      <c r="C16" s="2" t="s">
        <v>255</v>
      </c>
      <c r="D16" s="2" t="s">
        <v>1</v>
      </c>
      <c r="E16" s="2" t="s">
        <v>259</v>
      </c>
      <c r="F16" s="1">
        <v>83.666666666666671</v>
      </c>
      <c r="G16" s="1">
        <v>82.333333333333329</v>
      </c>
      <c r="H16" s="1">
        <f t="shared" si="0"/>
        <v>82.933333333333337</v>
      </c>
      <c r="I16" s="2" t="s">
        <v>270</v>
      </c>
    </row>
    <row r="17" spans="1:9">
      <c r="A17" s="2">
        <v>15</v>
      </c>
      <c r="B17" s="2" t="s">
        <v>105</v>
      </c>
      <c r="C17" s="2" t="s">
        <v>104</v>
      </c>
      <c r="D17" s="2" t="s">
        <v>1</v>
      </c>
      <c r="E17" s="2" t="s">
        <v>259</v>
      </c>
      <c r="F17" s="1">
        <v>82.666666666666671</v>
      </c>
      <c r="G17" s="1">
        <v>82.666666666666671</v>
      </c>
      <c r="H17" s="1">
        <f t="shared" si="0"/>
        <v>82.666666666666686</v>
      </c>
      <c r="I17" s="2" t="s">
        <v>270</v>
      </c>
    </row>
    <row r="18" spans="1:9">
      <c r="A18" s="2">
        <v>16</v>
      </c>
      <c r="B18" s="2" t="s">
        <v>89</v>
      </c>
      <c r="C18" s="2" t="s">
        <v>88</v>
      </c>
      <c r="D18" s="2" t="s">
        <v>1</v>
      </c>
      <c r="E18" s="2" t="s">
        <v>259</v>
      </c>
      <c r="F18" s="1">
        <v>85.333333333333329</v>
      </c>
      <c r="G18" s="1">
        <v>80</v>
      </c>
      <c r="H18" s="1">
        <f t="shared" si="0"/>
        <v>82.4</v>
      </c>
      <c r="I18" s="2" t="s">
        <v>270</v>
      </c>
    </row>
    <row r="19" spans="1:9">
      <c r="A19" s="2">
        <v>17</v>
      </c>
      <c r="B19" s="2" t="s">
        <v>79</v>
      </c>
      <c r="C19" s="2" t="s">
        <v>78</v>
      </c>
      <c r="D19" s="2" t="s">
        <v>1</v>
      </c>
      <c r="E19" s="2" t="s">
        <v>259</v>
      </c>
      <c r="F19" s="1">
        <v>83.666666666666671</v>
      </c>
      <c r="G19" s="1">
        <v>81</v>
      </c>
      <c r="H19" s="1">
        <f t="shared" si="0"/>
        <v>82.200000000000017</v>
      </c>
      <c r="I19" s="2" t="s">
        <v>270</v>
      </c>
    </row>
    <row r="20" spans="1:9">
      <c r="A20" s="2">
        <v>18</v>
      </c>
      <c r="B20" s="2" t="s">
        <v>91</v>
      </c>
      <c r="C20" s="2" t="s">
        <v>90</v>
      </c>
      <c r="D20" s="2" t="s">
        <v>1</v>
      </c>
      <c r="E20" s="2" t="s">
        <v>259</v>
      </c>
      <c r="F20" s="1">
        <v>82</v>
      </c>
      <c r="G20" s="1">
        <v>81.666666666666671</v>
      </c>
      <c r="H20" s="1">
        <f t="shared" si="0"/>
        <v>81.816666666666663</v>
      </c>
      <c r="I20" s="2" t="s">
        <v>270</v>
      </c>
    </row>
    <row r="21" spans="1:9">
      <c r="A21" s="2">
        <v>19</v>
      </c>
      <c r="B21" s="2" t="s">
        <v>81</v>
      </c>
      <c r="C21" s="2" t="s">
        <v>80</v>
      </c>
      <c r="D21" s="2" t="s">
        <v>1</v>
      </c>
      <c r="E21" s="2" t="s">
        <v>259</v>
      </c>
      <c r="F21" s="1">
        <v>84.333333333333329</v>
      </c>
      <c r="G21" s="1">
        <v>79.333333333333329</v>
      </c>
      <c r="H21" s="1">
        <f t="shared" si="0"/>
        <v>81.583333333333329</v>
      </c>
      <c r="I21" s="2" t="s">
        <v>270</v>
      </c>
    </row>
    <row r="22" spans="1:9">
      <c r="A22" s="2">
        <v>20</v>
      </c>
      <c r="B22" s="1" t="s">
        <v>77</v>
      </c>
      <c r="C22" s="2" t="s">
        <v>76</v>
      </c>
      <c r="D22" s="2" t="s">
        <v>1</v>
      </c>
      <c r="E22" s="1" t="s">
        <v>259</v>
      </c>
      <c r="F22" s="2">
        <v>82.333333333333329</v>
      </c>
      <c r="G22" s="2">
        <v>76</v>
      </c>
      <c r="H22" s="2">
        <f t="shared" si="0"/>
        <v>78.849999999999994</v>
      </c>
      <c r="I22" s="2" t="s">
        <v>270</v>
      </c>
    </row>
    <row r="23" spans="1:9" s="6" customFormat="1">
      <c r="A23" s="2">
        <v>21</v>
      </c>
      <c r="B23" s="1" t="s">
        <v>272</v>
      </c>
      <c r="C23" s="2" t="s">
        <v>271</v>
      </c>
      <c r="D23" s="2" t="s">
        <v>1</v>
      </c>
      <c r="E23" s="1" t="s">
        <v>265</v>
      </c>
      <c r="F23" s="2">
        <v>91</v>
      </c>
      <c r="G23" s="2">
        <v>90.333333333333329</v>
      </c>
      <c r="H23" s="2">
        <v>90.63333333333334</v>
      </c>
      <c r="I23" s="2" t="s">
        <v>270</v>
      </c>
    </row>
    <row r="24" spans="1:9">
      <c r="A24" s="2">
        <v>22</v>
      </c>
      <c r="B24" s="1" t="s">
        <v>161</v>
      </c>
      <c r="C24" s="2" t="s">
        <v>160</v>
      </c>
      <c r="D24" s="2" t="s">
        <v>1</v>
      </c>
      <c r="E24" s="1" t="s">
        <v>265</v>
      </c>
      <c r="F24" s="2">
        <v>89.5</v>
      </c>
      <c r="G24" s="2">
        <v>90.666666666666671</v>
      </c>
      <c r="H24" s="2">
        <f t="shared" ref="H24:H44" si="1">F24*0.45+G24*0.55</f>
        <v>90.14166666666668</v>
      </c>
      <c r="I24" s="2" t="s">
        <v>270</v>
      </c>
    </row>
    <row r="25" spans="1:9">
      <c r="A25" s="2">
        <v>23</v>
      </c>
      <c r="B25" s="2" t="s">
        <v>177</v>
      </c>
      <c r="C25" s="2" t="s">
        <v>176</v>
      </c>
      <c r="D25" s="1" t="s">
        <v>1</v>
      </c>
      <c r="E25" s="2" t="s">
        <v>265</v>
      </c>
      <c r="F25" s="1">
        <v>90</v>
      </c>
      <c r="G25" s="1">
        <v>90</v>
      </c>
      <c r="H25" s="1">
        <f t="shared" si="1"/>
        <v>90</v>
      </c>
      <c r="I25" s="2" t="s">
        <v>270</v>
      </c>
    </row>
    <row r="26" spans="1:9">
      <c r="A26" s="2">
        <v>24</v>
      </c>
      <c r="B26" s="2" t="s">
        <v>171</v>
      </c>
      <c r="C26" s="2" t="s">
        <v>170</v>
      </c>
      <c r="D26" s="1" t="s">
        <v>1</v>
      </c>
      <c r="E26" s="2" t="s">
        <v>265</v>
      </c>
      <c r="F26" s="1">
        <v>90</v>
      </c>
      <c r="G26" s="1">
        <v>90</v>
      </c>
      <c r="H26" s="1">
        <f t="shared" si="1"/>
        <v>90</v>
      </c>
      <c r="I26" s="2" t="s">
        <v>270</v>
      </c>
    </row>
    <row r="27" spans="1:9">
      <c r="A27" s="2">
        <v>25</v>
      </c>
      <c r="B27" s="2" t="s">
        <v>165</v>
      </c>
      <c r="C27" s="2" t="s">
        <v>164</v>
      </c>
      <c r="D27" s="1" t="s">
        <v>1</v>
      </c>
      <c r="E27" s="2" t="s">
        <v>265</v>
      </c>
      <c r="F27" s="1">
        <v>90.5</v>
      </c>
      <c r="G27" s="1">
        <v>89.333333333333329</v>
      </c>
      <c r="H27" s="1">
        <f t="shared" si="1"/>
        <v>89.858333333333334</v>
      </c>
      <c r="I27" s="2" t="s">
        <v>270</v>
      </c>
    </row>
    <row r="28" spans="1:9">
      <c r="A28" s="2">
        <v>26</v>
      </c>
      <c r="B28" s="2" t="s">
        <v>240</v>
      </c>
      <c r="C28" s="2" t="s">
        <v>239</v>
      </c>
      <c r="D28" s="1" t="s">
        <v>1</v>
      </c>
      <c r="E28" s="2" t="s">
        <v>265</v>
      </c>
      <c r="F28" s="1">
        <v>92</v>
      </c>
      <c r="G28" s="1">
        <v>88</v>
      </c>
      <c r="H28" s="1">
        <f t="shared" si="1"/>
        <v>89.800000000000011</v>
      </c>
      <c r="I28" s="2" t="s">
        <v>270</v>
      </c>
    </row>
    <row r="29" spans="1:9">
      <c r="A29" s="2">
        <v>27</v>
      </c>
      <c r="B29" s="2" t="s">
        <v>248</v>
      </c>
      <c r="C29" s="2" t="s">
        <v>247</v>
      </c>
      <c r="D29" s="1" t="s">
        <v>1</v>
      </c>
      <c r="E29" s="2" t="s">
        <v>265</v>
      </c>
      <c r="F29" s="1">
        <v>90.5</v>
      </c>
      <c r="G29" s="1">
        <v>89</v>
      </c>
      <c r="H29" s="1">
        <f t="shared" si="1"/>
        <v>89.675000000000011</v>
      </c>
      <c r="I29" s="2" t="s">
        <v>270</v>
      </c>
    </row>
    <row r="30" spans="1:9">
      <c r="A30" s="2">
        <v>28</v>
      </c>
      <c r="B30" s="2" t="s">
        <v>188</v>
      </c>
      <c r="C30" s="2" t="s">
        <v>187</v>
      </c>
      <c r="D30" s="1" t="s">
        <v>1</v>
      </c>
      <c r="E30" s="2" t="s">
        <v>265</v>
      </c>
      <c r="F30" s="1">
        <v>90.5</v>
      </c>
      <c r="G30" s="1">
        <v>88.666666666666671</v>
      </c>
      <c r="H30" s="1">
        <f t="shared" si="1"/>
        <v>89.491666666666674</v>
      </c>
      <c r="I30" s="2" t="s">
        <v>270</v>
      </c>
    </row>
    <row r="31" spans="1:9">
      <c r="A31" s="2">
        <v>29</v>
      </c>
      <c r="B31" s="2" t="s">
        <v>159</v>
      </c>
      <c r="C31" s="2" t="s">
        <v>158</v>
      </c>
      <c r="D31" s="1" t="s">
        <v>1</v>
      </c>
      <c r="E31" s="2" t="s">
        <v>265</v>
      </c>
      <c r="F31" s="1">
        <v>91</v>
      </c>
      <c r="G31" s="1">
        <v>88</v>
      </c>
      <c r="H31" s="1">
        <f t="shared" si="1"/>
        <v>89.350000000000009</v>
      </c>
      <c r="I31" s="2" t="s">
        <v>270</v>
      </c>
    </row>
    <row r="32" spans="1:9">
      <c r="A32" s="2">
        <v>30</v>
      </c>
      <c r="B32" s="2" t="s">
        <v>238</v>
      </c>
      <c r="C32" s="2" t="s">
        <v>237</v>
      </c>
      <c r="D32" s="1" t="s">
        <v>1</v>
      </c>
      <c r="E32" s="2" t="s">
        <v>265</v>
      </c>
      <c r="F32" s="1">
        <v>92</v>
      </c>
      <c r="G32" s="1">
        <v>87</v>
      </c>
      <c r="H32" s="1">
        <f t="shared" si="1"/>
        <v>89.25</v>
      </c>
      <c r="I32" s="2" t="s">
        <v>270</v>
      </c>
    </row>
    <row r="33" spans="1:9">
      <c r="A33" s="2">
        <v>31</v>
      </c>
      <c r="B33" s="2" t="s">
        <v>182</v>
      </c>
      <c r="C33" s="2" t="s">
        <v>181</v>
      </c>
      <c r="D33" s="1" t="s">
        <v>1</v>
      </c>
      <c r="E33" s="2" t="s">
        <v>265</v>
      </c>
      <c r="F33" s="1">
        <v>92</v>
      </c>
      <c r="G33" s="1">
        <v>86.666666666666671</v>
      </c>
      <c r="H33" s="1">
        <f t="shared" si="1"/>
        <v>89.066666666666663</v>
      </c>
      <c r="I33" s="2" t="s">
        <v>270</v>
      </c>
    </row>
    <row r="34" spans="1:9">
      <c r="A34" s="2">
        <v>32</v>
      </c>
      <c r="B34" s="2" t="s">
        <v>244</v>
      </c>
      <c r="C34" s="2" t="s">
        <v>243</v>
      </c>
      <c r="D34" s="1" t="s">
        <v>1</v>
      </c>
      <c r="E34" s="2" t="s">
        <v>265</v>
      </c>
      <c r="F34" s="1">
        <v>91.5</v>
      </c>
      <c r="G34" s="1">
        <v>87</v>
      </c>
      <c r="H34" s="1">
        <f t="shared" si="1"/>
        <v>89.025000000000006</v>
      </c>
      <c r="I34" s="2" t="s">
        <v>270</v>
      </c>
    </row>
    <row r="35" spans="1:9">
      <c r="A35" s="2">
        <v>33</v>
      </c>
      <c r="B35" s="2" t="s">
        <v>155</v>
      </c>
      <c r="C35" s="2" t="s">
        <v>154</v>
      </c>
      <c r="D35" s="1" t="s">
        <v>1</v>
      </c>
      <c r="E35" s="2" t="s">
        <v>265</v>
      </c>
      <c r="F35" s="1">
        <v>89</v>
      </c>
      <c r="G35" s="1">
        <v>89</v>
      </c>
      <c r="H35" s="1">
        <f t="shared" si="1"/>
        <v>89</v>
      </c>
      <c r="I35" s="2" t="s">
        <v>270</v>
      </c>
    </row>
    <row r="36" spans="1:9">
      <c r="A36" s="2">
        <v>34</v>
      </c>
      <c r="B36" s="2" t="s">
        <v>175</v>
      </c>
      <c r="C36" s="2" t="s">
        <v>174</v>
      </c>
      <c r="D36" s="1" t="s">
        <v>1</v>
      </c>
      <c r="E36" s="2" t="s">
        <v>265</v>
      </c>
      <c r="F36" s="1">
        <v>90.5</v>
      </c>
      <c r="G36" s="1">
        <v>87.333333333333329</v>
      </c>
      <c r="H36" s="1">
        <f t="shared" si="1"/>
        <v>88.758333333333326</v>
      </c>
      <c r="I36" s="2" t="s">
        <v>270</v>
      </c>
    </row>
    <row r="37" spans="1:9">
      <c r="A37" s="2">
        <v>35</v>
      </c>
      <c r="B37" s="2" t="s">
        <v>169</v>
      </c>
      <c r="C37" s="2" t="s">
        <v>168</v>
      </c>
      <c r="D37" s="1" t="s">
        <v>1</v>
      </c>
      <c r="E37" s="2" t="s">
        <v>265</v>
      </c>
      <c r="F37" s="1">
        <v>89.5</v>
      </c>
      <c r="G37" s="1">
        <v>87.666666666666671</v>
      </c>
      <c r="H37" s="1">
        <f t="shared" si="1"/>
        <v>88.491666666666674</v>
      </c>
      <c r="I37" s="2" t="s">
        <v>270</v>
      </c>
    </row>
    <row r="38" spans="1:9">
      <c r="A38" s="2">
        <v>36</v>
      </c>
      <c r="B38" s="2" t="s">
        <v>246</v>
      </c>
      <c r="C38" s="2" t="s">
        <v>245</v>
      </c>
      <c r="D38" s="1" t="s">
        <v>1</v>
      </c>
      <c r="E38" s="2" t="s">
        <v>265</v>
      </c>
      <c r="F38" s="1">
        <v>89.5</v>
      </c>
      <c r="G38" s="1">
        <v>87.333333333333329</v>
      </c>
      <c r="H38" s="1">
        <f t="shared" si="1"/>
        <v>88.308333333333337</v>
      </c>
      <c r="I38" s="2" t="s">
        <v>270</v>
      </c>
    </row>
    <row r="39" spans="1:9">
      <c r="A39" s="2">
        <v>37</v>
      </c>
      <c r="B39" s="2" t="s">
        <v>184</v>
      </c>
      <c r="C39" s="2" t="s">
        <v>183</v>
      </c>
      <c r="D39" s="1" t="s">
        <v>1</v>
      </c>
      <c r="E39" s="2" t="s">
        <v>265</v>
      </c>
      <c r="F39" s="1">
        <v>89</v>
      </c>
      <c r="G39" s="1">
        <v>87.666666666666671</v>
      </c>
      <c r="H39" s="1">
        <f t="shared" si="1"/>
        <v>88.26666666666668</v>
      </c>
      <c r="I39" s="2" t="s">
        <v>270</v>
      </c>
    </row>
    <row r="40" spans="1:9">
      <c r="A40" s="2">
        <v>38</v>
      </c>
      <c r="B40" s="2" t="s">
        <v>186</v>
      </c>
      <c r="C40" s="2" t="s">
        <v>185</v>
      </c>
      <c r="D40" s="1" t="s">
        <v>1</v>
      </c>
      <c r="E40" s="2" t="s">
        <v>265</v>
      </c>
      <c r="F40" s="1">
        <v>89.5</v>
      </c>
      <c r="G40" s="1">
        <v>87</v>
      </c>
      <c r="H40" s="1">
        <f t="shared" si="1"/>
        <v>88.125</v>
      </c>
      <c r="I40" s="2" t="s">
        <v>270</v>
      </c>
    </row>
    <row r="41" spans="1:9">
      <c r="A41" s="2">
        <v>39</v>
      </c>
      <c r="B41" s="2" t="s">
        <v>163</v>
      </c>
      <c r="C41" s="2" t="s">
        <v>162</v>
      </c>
      <c r="D41" s="1" t="s">
        <v>1</v>
      </c>
      <c r="E41" s="2" t="s">
        <v>265</v>
      </c>
      <c r="F41" s="1">
        <v>89</v>
      </c>
      <c r="G41" s="1">
        <v>87.333333333333329</v>
      </c>
      <c r="H41" s="1">
        <f t="shared" si="1"/>
        <v>88.083333333333343</v>
      </c>
      <c r="I41" s="2" t="s">
        <v>270</v>
      </c>
    </row>
    <row r="42" spans="1:9">
      <c r="A42" s="2">
        <v>40</v>
      </c>
      <c r="B42" s="2" t="s">
        <v>157</v>
      </c>
      <c r="C42" s="2" t="s">
        <v>156</v>
      </c>
      <c r="D42" s="1" t="s">
        <v>1</v>
      </c>
      <c r="E42" s="2" t="s">
        <v>265</v>
      </c>
      <c r="F42" s="1">
        <v>91</v>
      </c>
      <c r="G42" s="1">
        <v>85.666666666666671</v>
      </c>
      <c r="H42" s="1">
        <f t="shared" si="1"/>
        <v>88.066666666666677</v>
      </c>
      <c r="I42" s="2" t="s">
        <v>270</v>
      </c>
    </row>
    <row r="43" spans="1:9">
      <c r="A43" s="2">
        <v>41</v>
      </c>
      <c r="B43" s="2" t="s">
        <v>266</v>
      </c>
      <c r="C43" s="2" t="s">
        <v>180</v>
      </c>
      <c r="D43" s="2" t="s">
        <v>1</v>
      </c>
      <c r="E43" s="2" t="s">
        <v>265</v>
      </c>
      <c r="F43" s="2">
        <v>89</v>
      </c>
      <c r="G43" s="2">
        <v>87</v>
      </c>
      <c r="H43" s="2">
        <f t="shared" si="1"/>
        <v>87.9</v>
      </c>
      <c r="I43" s="2" t="s">
        <v>270</v>
      </c>
    </row>
    <row r="44" spans="1:9">
      <c r="A44" s="2">
        <v>42</v>
      </c>
      <c r="B44" s="2" t="s">
        <v>167</v>
      </c>
      <c r="C44" s="2" t="s">
        <v>166</v>
      </c>
      <c r="D44" s="2" t="s">
        <v>1</v>
      </c>
      <c r="E44" s="2" t="s">
        <v>265</v>
      </c>
      <c r="F44" s="2">
        <v>89</v>
      </c>
      <c r="G44" s="2">
        <v>86.666666666666671</v>
      </c>
      <c r="H44" s="2">
        <f t="shared" si="1"/>
        <v>87.716666666666669</v>
      </c>
      <c r="I44" s="2" t="s">
        <v>270</v>
      </c>
    </row>
    <row r="45" spans="1:9" s="6" customFormat="1">
      <c r="A45" s="2">
        <v>43</v>
      </c>
      <c r="B45" s="2" t="s">
        <v>274</v>
      </c>
      <c r="C45" s="2" t="s">
        <v>273</v>
      </c>
      <c r="D45" s="2" t="s">
        <v>1</v>
      </c>
      <c r="E45" s="2" t="s">
        <v>260</v>
      </c>
      <c r="F45" s="2">
        <v>87.75</v>
      </c>
      <c r="G45" s="2">
        <v>89.333333333333329</v>
      </c>
      <c r="H45" s="2">
        <v>88.620833333333337</v>
      </c>
      <c r="I45" s="2" t="s">
        <v>270</v>
      </c>
    </row>
    <row r="46" spans="1:9">
      <c r="A46" s="2">
        <v>44</v>
      </c>
      <c r="B46" s="2" t="s">
        <v>63</v>
      </c>
      <c r="C46" s="2" t="s">
        <v>62</v>
      </c>
      <c r="D46" s="2" t="s">
        <v>1</v>
      </c>
      <c r="E46" s="2" t="s">
        <v>260</v>
      </c>
      <c r="F46" s="2">
        <v>90</v>
      </c>
      <c r="G46" s="2">
        <v>86.666666666666671</v>
      </c>
      <c r="H46" s="2">
        <f t="shared" ref="H46:H76" si="2">F46*0.45+G46*0.55</f>
        <v>88.166666666666671</v>
      </c>
      <c r="I46" s="2" t="s">
        <v>270</v>
      </c>
    </row>
    <row r="47" spans="1:9">
      <c r="A47" s="2">
        <v>45</v>
      </c>
      <c r="B47" s="2" t="s">
        <v>37</v>
      </c>
      <c r="C47" s="2" t="s">
        <v>36</v>
      </c>
      <c r="D47" s="2" t="s">
        <v>1</v>
      </c>
      <c r="E47" s="2" t="s">
        <v>260</v>
      </c>
      <c r="F47" s="2">
        <v>90.75</v>
      </c>
      <c r="G47" s="2">
        <v>86</v>
      </c>
      <c r="H47" s="2">
        <f t="shared" si="2"/>
        <v>88.137500000000003</v>
      </c>
      <c r="I47" s="2" t="s">
        <v>270</v>
      </c>
    </row>
    <row r="48" spans="1:9">
      <c r="A48" s="2">
        <v>46</v>
      </c>
      <c r="B48" s="2" t="s">
        <v>67</v>
      </c>
      <c r="C48" s="2" t="s">
        <v>66</v>
      </c>
      <c r="D48" s="2" t="s">
        <v>1</v>
      </c>
      <c r="E48" s="2" t="s">
        <v>260</v>
      </c>
      <c r="F48" s="2">
        <v>90.75</v>
      </c>
      <c r="G48" s="2">
        <v>85.333333333333329</v>
      </c>
      <c r="H48" s="2">
        <f t="shared" si="2"/>
        <v>87.770833333333343</v>
      </c>
      <c r="I48" s="2" t="s">
        <v>270</v>
      </c>
    </row>
    <row r="49" spans="1:9">
      <c r="A49" s="2">
        <v>47</v>
      </c>
      <c r="B49" s="2" t="s">
        <v>45</v>
      </c>
      <c r="C49" s="2" t="s">
        <v>44</v>
      </c>
      <c r="D49" s="2" t="s">
        <v>1</v>
      </c>
      <c r="E49" s="2" t="s">
        <v>260</v>
      </c>
      <c r="F49" s="2">
        <v>88.75</v>
      </c>
      <c r="G49" s="2">
        <v>86.333333333333329</v>
      </c>
      <c r="H49" s="2">
        <f t="shared" si="2"/>
        <v>87.420833333333334</v>
      </c>
      <c r="I49" s="2" t="s">
        <v>270</v>
      </c>
    </row>
    <row r="50" spans="1:9">
      <c r="A50" s="2">
        <v>48</v>
      </c>
      <c r="B50" s="2" t="s">
        <v>49</v>
      </c>
      <c r="C50" s="2" t="s">
        <v>48</v>
      </c>
      <c r="D50" s="2" t="s">
        <v>1</v>
      </c>
      <c r="E50" s="2" t="s">
        <v>260</v>
      </c>
      <c r="F50" s="2">
        <v>87.75</v>
      </c>
      <c r="G50" s="2">
        <v>86.666666666666671</v>
      </c>
      <c r="H50" s="2">
        <f t="shared" si="2"/>
        <v>87.154166666666669</v>
      </c>
      <c r="I50" s="2" t="s">
        <v>270</v>
      </c>
    </row>
    <row r="51" spans="1:9">
      <c r="A51" s="2">
        <v>49</v>
      </c>
      <c r="B51" s="2" t="s">
        <v>69</v>
      </c>
      <c r="C51" s="2" t="s">
        <v>68</v>
      </c>
      <c r="D51" s="2" t="s">
        <v>1</v>
      </c>
      <c r="E51" s="2" t="s">
        <v>260</v>
      </c>
      <c r="F51" s="2">
        <v>89</v>
      </c>
      <c r="G51" s="2">
        <v>85</v>
      </c>
      <c r="H51" s="2">
        <f t="shared" si="2"/>
        <v>86.800000000000011</v>
      </c>
      <c r="I51" s="2" t="s">
        <v>270</v>
      </c>
    </row>
    <row r="52" spans="1:9">
      <c r="A52" s="2">
        <v>50</v>
      </c>
      <c r="B52" s="2" t="s">
        <v>39</v>
      </c>
      <c r="C52" s="2" t="s">
        <v>38</v>
      </c>
      <c r="D52" s="2" t="s">
        <v>1</v>
      </c>
      <c r="E52" s="2" t="s">
        <v>260</v>
      </c>
      <c r="F52" s="2">
        <v>87.5</v>
      </c>
      <c r="G52" s="2">
        <v>85</v>
      </c>
      <c r="H52" s="2">
        <f t="shared" si="2"/>
        <v>86.125</v>
      </c>
      <c r="I52" s="2" t="s">
        <v>270</v>
      </c>
    </row>
    <row r="53" spans="1:9">
      <c r="A53" s="2">
        <v>51</v>
      </c>
      <c r="B53" s="2" t="s">
        <v>232</v>
      </c>
      <c r="C53" s="2" t="s">
        <v>231</v>
      </c>
      <c r="D53" s="2" t="s">
        <v>1</v>
      </c>
      <c r="E53" s="2" t="s">
        <v>260</v>
      </c>
      <c r="F53" s="2">
        <v>91.5</v>
      </c>
      <c r="G53" s="2">
        <v>81.666666666666671</v>
      </c>
      <c r="H53" s="2">
        <f t="shared" si="2"/>
        <v>86.091666666666669</v>
      </c>
      <c r="I53" s="2" t="s">
        <v>270</v>
      </c>
    </row>
    <row r="54" spans="1:9">
      <c r="A54" s="2">
        <v>52</v>
      </c>
      <c r="B54" s="2" t="s">
        <v>43</v>
      </c>
      <c r="C54" s="2" t="s">
        <v>42</v>
      </c>
      <c r="D54" s="2" t="s">
        <v>1</v>
      </c>
      <c r="E54" s="2" t="s">
        <v>260</v>
      </c>
      <c r="F54" s="1">
        <v>88.75</v>
      </c>
      <c r="G54" s="1">
        <v>83.666666666666671</v>
      </c>
      <c r="H54" s="1">
        <f t="shared" si="2"/>
        <v>85.95416666666668</v>
      </c>
      <c r="I54" s="2" t="s">
        <v>270</v>
      </c>
    </row>
    <row r="55" spans="1:9">
      <c r="A55" s="2">
        <v>53</v>
      </c>
      <c r="B55" s="2" t="s">
        <v>75</v>
      </c>
      <c r="C55" s="2" t="s">
        <v>74</v>
      </c>
      <c r="D55" s="2" t="s">
        <v>1</v>
      </c>
      <c r="E55" s="2" t="s">
        <v>260</v>
      </c>
      <c r="F55" s="1">
        <v>87.75</v>
      </c>
      <c r="G55" s="1">
        <v>83.666666666666671</v>
      </c>
      <c r="H55" s="1">
        <f t="shared" si="2"/>
        <v>85.504166666666677</v>
      </c>
      <c r="I55" s="2" t="s">
        <v>270</v>
      </c>
    </row>
    <row r="56" spans="1:9">
      <c r="A56" s="2">
        <v>54</v>
      </c>
      <c r="B56" s="2" t="s">
        <v>71</v>
      </c>
      <c r="C56" s="2" t="s">
        <v>70</v>
      </c>
      <c r="D56" s="2" t="s">
        <v>1</v>
      </c>
      <c r="E56" s="2" t="s">
        <v>260</v>
      </c>
      <c r="F56" s="1">
        <v>87.25</v>
      </c>
      <c r="G56" s="1">
        <v>83.666666666666671</v>
      </c>
      <c r="H56" s="1">
        <f t="shared" si="2"/>
        <v>85.279166666666669</v>
      </c>
      <c r="I56" s="2" t="s">
        <v>270</v>
      </c>
    </row>
    <row r="57" spans="1:9">
      <c r="A57" s="2">
        <v>55</v>
      </c>
      <c r="B57" s="2" t="s">
        <v>51</v>
      </c>
      <c r="C57" s="2" t="s">
        <v>50</v>
      </c>
      <c r="D57" s="2" t="s">
        <v>1</v>
      </c>
      <c r="E57" s="2" t="s">
        <v>260</v>
      </c>
      <c r="F57" s="1">
        <v>87.25</v>
      </c>
      <c r="G57" s="1">
        <v>83.333333333333329</v>
      </c>
      <c r="H57" s="1">
        <f t="shared" si="2"/>
        <v>85.095833333333331</v>
      </c>
      <c r="I57" s="2" t="s">
        <v>270</v>
      </c>
    </row>
    <row r="58" spans="1:9">
      <c r="A58" s="2">
        <v>56</v>
      </c>
      <c r="B58" s="2" t="s">
        <v>47</v>
      </c>
      <c r="C58" s="2" t="s">
        <v>46</v>
      </c>
      <c r="D58" s="2" t="s">
        <v>1</v>
      </c>
      <c r="E58" s="2" t="s">
        <v>260</v>
      </c>
      <c r="F58" s="1">
        <v>87.25</v>
      </c>
      <c r="G58" s="1">
        <v>83.333333333333329</v>
      </c>
      <c r="H58" s="1">
        <f t="shared" si="2"/>
        <v>85.095833333333331</v>
      </c>
      <c r="I58" s="2" t="s">
        <v>270</v>
      </c>
    </row>
    <row r="59" spans="1:9">
      <c r="A59" s="2">
        <v>57</v>
      </c>
      <c r="B59" s="2" t="s">
        <v>53</v>
      </c>
      <c r="C59" s="2" t="s">
        <v>52</v>
      </c>
      <c r="D59" s="2" t="s">
        <v>1</v>
      </c>
      <c r="E59" s="2" t="s">
        <v>260</v>
      </c>
      <c r="F59" s="1">
        <v>88</v>
      </c>
      <c r="G59" s="1">
        <v>82.666666666666671</v>
      </c>
      <c r="H59" s="1">
        <f t="shared" si="2"/>
        <v>85.066666666666677</v>
      </c>
      <c r="I59" s="2" t="s">
        <v>270</v>
      </c>
    </row>
    <row r="60" spans="1:9">
      <c r="A60" s="2">
        <v>58</v>
      </c>
      <c r="B60" s="2" t="s">
        <v>59</v>
      </c>
      <c r="C60" s="2" t="s">
        <v>58</v>
      </c>
      <c r="D60" s="2" t="s">
        <v>1</v>
      </c>
      <c r="E60" s="2" t="s">
        <v>260</v>
      </c>
      <c r="F60" s="1">
        <v>88.25</v>
      </c>
      <c r="G60" s="1">
        <v>82</v>
      </c>
      <c r="H60" s="1">
        <f t="shared" si="2"/>
        <v>84.8125</v>
      </c>
      <c r="I60" s="2" t="s">
        <v>270</v>
      </c>
    </row>
    <row r="61" spans="1:9">
      <c r="A61" s="2">
        <v>59</v>
      </c>
      <c r="B61" s="2" t="s">
        <v>57</v>
      </c>
      <c r="C61" s="2" t="s">
        <v>56</v>
      </c>
      <c r="D61" s="2" t="s">
        <v>1</v>
      </c>
      <c r="E61" s="2" t="s">
        <v>260</v>
      </c>
      <c r="F61" s="1">
        <v>89.75</v>
      </c>
      <c r="G61" s="1">
        <v>80</v>
      </c>
      <c r="H61" s="1">
        <f t="shared" si="2"/>
        <v>84.387500000000003</v>
      </c>
      <c r="I61" s="2" t="s">
        <v>270</v>
      </c>
    </row>
    <row r="62" spans="1:9">
      <c r="A62" s="2">
        <v>60</v>
      </c>
      <c r="B62" s="2" t="s">
        <v>220</v>
      </c>
      <c r="C62" s="2" t="s">
        <v>219</v>
      </c>
      <c r="D62" s="2" t="s">
        <v>1</v>
      </c>
      <c r="E62" s="2" t="s">
        <v>260</v>
      </c>
      <c r="F62" s="1">
        <v>90.25</v>
      </c>
      <c r="G62" s="1">
        <v>79.333333333333329</v>
      </c>
      <c r="H62" s="1">
        <f t="shared" si="2"/>
        <v>84.245833333333337</v>
      </c>
      <c r="I62" s="2" t="s">
        <v>270</v>
      </c>
    </row>
    <row r="63" spans="1:9">
      <c r="A63" s="2">
        <v>61</v>
      </c>
      <c r="B63" s="2" t="s">
        <v>61</v>
      </c>
      <c r="C63" s="2" t="s">
        <v>60</v>
      </c>
      <c r="D63" s="2" t="s">
        <v>1</v>
      </c>
      <c r="E63" s="2" t="s">
        <v>260</v>
      </c>
      <c r="F63" s="1">
        <v>87.25</v>
      </c>
      <c r="G63" s="1">
        <v>81.333333333333329</v>
      </c>
      <c r="H63" s="1">
        <f t="shared" si="2"/>
        <v>83.995833333333337</v>
      </c>
      <c r="I63" s="2" t="s">
        <v>270</v>
      </c>
    </row>
    <row r="64" spans="1:9">
      <c r="A64" s="2">
        <v>62</v>
      </c>
      <c r="B64" s="2" t="s">
        <v>65</v>
      </c>
      <c r="C64" s="2" t="s">
        <v>64</v>
      </c>
      <c r="D64" s="2" t="s">
        <v>1</v>
      </c>
      <c r="E64" s="2" t="s">
        <v>260</v>
      </c>
      <c r="F64" s="1">
        <v>87.25</v>
      </c>
      <c r="G64" s="1">
        <v>81.333333333333329</v>
      </c>
      <c r="H64" s="1">
        <f t="shared" si="2"/>
        <v>83.995833333333337</v>
      </c>
      <c r="I64" s="2" t="s">
        <v>270</v>
      </c>
    </row>
    <row r="65" spans="1:9">
      <c r="A65" s="2">
        <v>63</v>
      </c>
      <c r="B65" s="2" t="s">
        <v>226</v>
      </c>
      <c r="C65" s="2" t="s">
        <v>225</v>
      </c>
      <c r="D65" s="2" t="s">
        <v>1</v>
      </c>
      <c r="E65" s="2" t="s">
        <v>260</v>
      </c>
      <c r="F65" s="1">
        <v>90.25</v>
      </c>
      <c r="G65" s="1">
        <v>77.333333333333329</v>
      </c>
      <c r="H65" s="1">
        <f t="shared" si="2"/>
        <v>83.145833333333343</v>
      </c>
      <c r="I65" s="2" t="s">
        <v>270</v>
      </c>
    </row>
    <row r="66" spans="1:9">
      <c r="A66" s="2">
        <v>64</v>
      </c>
      <c r="B66" s="2" t="s">
        <v>73</v>
      </c>
      <c r="C66" s="2" t="s">
        <v>72</v>
      </c>
      <c r="D66" s="2" t="s">
        <v>1</v>
      </c>
      <c r="E66" s="2" t="s">
        <v>260</v>
      </c>
      <c r="F66" s="1">
        <v>87</v>
      </c>
      <c r="G66" s="1">
        <v>79.666666666666671</v>
      </c>
      <c r="H66" s="1">
        <f t="shared" si="2"/>
        <v>82.966666666666669</v>
      </c>
      <c r="I66" s="2" t="s">
        <v>270</v>
      </c>
    </row>
    <row r="67" spans="1:9">
      <c r="A67" s="2">
        <v>65</v>
      </c>
      <c r="B67" s="2" t="s">
        <v>234</v>
      </c>
      <c r="C67" s="2" t="s">
        <v>233</v>
      </c>
      <c r="D67" s="2" t="s">
        <v>1</v>
      </c>
      <c r="E67" s="2" t="s">
        <v>260</v>
      </c>
      <c r="F67" s="1">
        <v>87</v>
      </c>
      <c r="G67" s="1">
        <v>79.333333333333329</v>
      </c>
      <c r="H67" s="1">
        <f t="shared" si="2"/>
        <v>82.783333333333331</v>
      </c>
      <c r="I67" s="2" t="s">
        <v>270</v>
      </c>
    </row>
    <row r="68" spans="1:9">
      <c r="A68" s="2">
        <v>66</v>
      </c>
      <c r="B68" s="2" t="s">
        <v>55</v>
      </c>
      <c r="C68" s="2" t="s">
        <v>54</v>
      </c>
      <c r="D68" s="2" t="s">
        <v>1</v>
      </c>
      <c r="E68" s="2" t="s">
        <v>260</v>
      </c>
      <c r="F68" s="1">
        <v>87</v>
      </c>
      <c r="G68" s="1">
        <v>78.666666666666671</v>
      </c>
      <c r="H68" s="1">
        <f t="shared" si="2"/>
        <v>82.416666666666671</v>
      </c>
      <c r="I68" s="2" t="s">
        <v>270</v>
      </c>
    </row>
    <row r="69" spans="1:9">
      <c r="A69" s="2">
        <v>67</v>
      </c>
      <c r="B69" s="2" t="s">
        <v>139</v>
      </c>
      <c r="C69" s="2" t="s">
        <v>138</v>
      </c>
      <c r="D69" s="1" t="s">
        <v>1</v>
      </c>
      <c r="E69" s="2" t="s">
        <v>267</v>
      </c>
      <c r="F69" s="1">
        <v>84.666666666666671</v>
      </c>
      <c r="G69" s="1">
        <v>86.333333333333329</v>
      </c>
      <c r="H69" s="1">
        <f t="shared" si="2"/>
        <v>85.583333333333343</v>
      </c>
      <c r="I69" s="2" t="s">
        <v>270</v>
      </c>
    </row>
    <row r="70" spans="1:9">
      <c r="A70" s="2">
        <v>68</v>
      </c>
      <c r="B70" s="2" t="s">
        <v>212</v>
      </c>
      <c r="C70" s="2" t="s">
        <v>211</v>
      </c>
      <c r="D70" s="1" t="s">
        <v>1</v>
      </c>
      <c r="E70" s="2" t="s">
        <v>267</v>
      </c>
      <c r="F70" s="1">
        <v>82.333333333333329</v>
      </c>
      <c r="G70" s="1">
        <v>87.333333333333329</v>
      </c>
      <c r="H70" s="1">
        <f t="shared" si="2"/>
        <v>85.083333333333329</v>
      </c>
      <c r="I70" s="2" t="s">
        <v>270</v>
      </c>
    </row>
    <row r="71" spans="1:9">
      <c r="A71" s="2">
        <v>69</v>
      </c>
      <c r="B71" s="2" t="s">
        <v>147</v>
      </c>
      <c r="C71" s="2" t="s">
        <v>146</v>
      </c>
      <c r="D71" s="1" t="s">
        <v>1</v>
      </c>
      <c r="E71" s="2" t="s">
        <v>267</v>
      </c>
      <c r="F71" s="1">
        <v>83</v>
      </c>
      <c r="G71" s="1">
        <v>86.333333333333329</v>
      </c>
      <c r="H71" s="1">
        <f t="shared" si="2"/>
        <v>84.833333333333343</v>
      </c>
      <c r="I71" s="2" t="s">
        <v>270</v>
      </c>
    </row>
    <row r="72" spans="1:9">
      <c r="A72" s="2">
        <v>70</v>
      </c>
      <c r="B72" s="2" t="s">
        <v>151</v>
      </c>
      <c r="C72" s="2" t="s">
        <v>150</v>
      </c>
      <c r="D72" s="1" t="s">
        <v>1</v>
      </c>
      <c r="E72" s="2" t="s">
        <v>267</v>
      </c>
      <c r="F72" s="1">
        <v>84</v>
      </c>
      <c r="G72" s="1">
        <v>85</v>
      </c>
      <c r="H72" s="1">
        <f t="shared" si="2"/>
        <v>84.550000000000011</v>
      </c>
      <c r="I72" s="2" t="s">
        <v>270</v>
      </c>
    </row>
    <row r="73" spans="1:9">
      <c r="A73" s="2">
        <v>71</v>
      </c>
      <c r="B73" s="2" t="s">
        <v>214</v>
      </c>
      <c r="C73" s="2" t="s">
        <v>213</v>
      </c>
      <c r="D73" s="1" t="s">
        <v>1</v>
      </c>
      <c r="E73" s="2" t="s">
        <v>267</v>
      </c>
      <c r="F73" s="1">
        <v>86</v>
      </c>
      <c r="G73" s="1">
        <v>83.333333333333329</v>
      </c>
      <c r="H73" s="1">
        <f t="shared" si="2"/>
        <v>84.533333333333331</v>
      </c>
      <c r="I73" s="2" t="s">
        <v>270</v>
      </c>
    </row>
    <row r="74" spans="1:9">
      <c r="A74" s="2">
        <v>72</v>
      </c>
      <c r="B74" s="2" t="s">
        <v>204</v>
      </c>
      <c r="C74" s="2" t="s">
        <v>203</v>
      </c>
      <c r="D74" s="1" t="s">
        <v>1</v>
      </c>
      <c r="E74" s="2" t="s">
        <v>267</v>
      </c>
      <c r="F74" s="1">
        <v>87.333333333333329</v>
      </c>
      <c r="G74" s="1">
        <v>82</v>
      </c>
      <c r="H74" s="1">
        <f t="shared" si="2"/>
        <v>84.4</v>
      </c>
      <c r="I74" s="2" t="s">
        <v>270</v>
      </c>
    </row>
    <row r="75" spans="1:9">
      <c r="A75" s="2">
        <v>73</v>
      </c>
      <c r="B75" s="2" t="s">
        <v>149</v>
      </c>
      <c r="C75" s="2" t="s">
        <v>148</v>
      </c>
      <c r="D75" s="1" t="s">
        <v>1</v>
      </c>
      <c r="E75" s="2" t="s">
        <v>267</v>
      </c>
      <c r="F75" s="1">
        <v>84.333333333333329</v>
      </c>
      <c r="G75" s="1">
        <v>83</v>
      </c>
      <c r="H75" s="1">
        <f t="shared" si="2"/>
        <v>83.6</v>
      </c>
      <c r="I75" s="2" t="s">
        <v>270</v>
      </c>
    </row>
    <row r="76" spans="1:9">
      <c r="A76" s="2">
        <v>74</v>
      </c>
      <c r="B76" s="2" t="s">
        <v>143</v>
      </c>
      <c r="C76" s="2" t="s">
        <v>142</v>
      </c>
      <c r="D76" s="1" t="s">
        <v>1</v>
      </c>
      <c r="E76" s="2" t="s">
        <v>267</v>
      </c>
      <c r="F76" s="1">
        <v>83</v>
      </c>
      <c r="G76" s="1">
        <v>84</v>
      </c>
      <c r="H76" s="1">
        <f t="shared" si="2"/>
        <v>83.550000000000011</v>
      </c>
      <c r="I76" s="2" t="s">
        <v>270</v>
      </c>
    </row>
    <row r="77" spans="1:9">
      <c r="A77" s="2">
        <v>75</v>
      </c>
      <c r="B77" s="2" t="s">
        <v>125</v>
      </c>
      <c r="C77" s="2" t="s">
        <v>124</v>
      </c>
      <c r="D77" s="1" t="s">
        <v>1</v>
      </c>
      <c r="E77" s="2" t="s">
        <v>267</v>
      </c>
      <c r="F77" s="1">
        <v>83.333333333333329</v>
      </c>
      <c r="G77" s="1">
        <v>83.333333333333329</v>
      </c>
      <c r="H77" s="1">
        <f t="shared" ref="H77:H108" si="3">F77*0.45+G77*0.55</f>
        <v>83.333333333333343</v>
      </c>
      <c r="I77" s="2" t="s">
        <v>270</v>
      </c>
    </row>
    <row r="78" spans="1:9">
      <c r="A78" s="2">
        <v>76</v>
      </c>
      <c r="B78" s="2" t="s">
        <v>137</v>
      </c>
      <c r="C78" s="2" t="s">
        <v>136</v>
      </c>
      <c r="D78" s="1" t="s">
        <v>1</v>
      </c>
      <c r="E78" s="2" t="s">
        <v>267</v>
      </c>
      <c r="F78" s="1">
        <v>82.333333333333329</v>
      </c>
      <c r="G78" s="1">
        <v>83.666666666666671</v>
      </c>
      <c r="H78" s="1">
        <f t="shared" si="3"/>
        <v>83.066666666666663</v>
      </c>
      <c r="I78" s="2" t="s">
        <v>270</v>
      </c>
    </row>
    <row r="79" spans="1:9">
      <c r="A79" s="2">
        <v>77</v>
      </c>
      <c r="B79" s="2" t="s">
        <v>145</v>
      </c>
      <c r="C79" s="2" t="s">
        <v>144</v>
      </c>
      <c r="D79" s="1" t="s">
        <v>1</v>
      </c>
      <c r="E79" s="2" t="s">
        <v>267</v>
      </c>
      <c r="F79" s="1">
        <v>82</v>
      </c>
      <c r="G79" s="1">
        <v>83.666666666666671</v>
      </c>
      <c r="H79" s="1">
        <f t="shared" si="3"/>
        <v>82.916666666666671</v>
      </c>
      <c r="I79" s="2" t="s">
        <v>270</v>
      </c>
    </row>
    <row r="80" spans="1:9">
      <c r="A80" s="2">
        <v>78</v>
      </c>
      <c r="B80" s="2" t="s">
        <v>129</v>
      </c>
      <c r="C80" s="2" t="s">
        <v>128</v>
      </c>
      <c r="D80" s="1" t="s">
        <v>1</v>
      </c>
      <c r="E80" s="2" t="s">
        <v>267</v>
      </c>
      <c r="F80" s="1">
        <v>82.333333333333329</v>
      </c>
      <c r="G80" s="1">
        <v>82.666666666666671</v>
      </c>
      <c r="H80" s="1">
        <f t="shared" si="3"/>
        <v>82.51666666666668</v>
      </c>
      <c r="I80" s="2" t="s">
        <v>270</v>
      </c>
    </row>
    <row r="81" spans="1:9">
      <c r="A81" s="2">
        <v>79</v>
      </c>
      <c r="B81" s="2" t="s">
        <v>133</v>
      </c>
      <c r="C81" s="2" t="s">
        <v>132</v>
      </c>
      <c r="D81" s="1" t="s">
        <v>1</v>
      </c>
      <c r="E81" s="2" t="s">
        <v>267</v>
      </c>
      <c r="F81" s="1">
        <v>82</v>
      </c>
      <c r="G81" s="1">
        <v>82.666666666666671</v>
      </c>
      <c r="H81" s="1">
        <f t="shared" si="3"/>
        <v>82.366666666666674</v>
      </c>
      <c r="I81" s="2" t="s">
        <v>270</v>
      </c>
    </row>
    <row r="82" spans="1:9">
      <c r="A82" s="2">
        <v>80</v>
      </c>
      <c r="B82" s="2" t="s">
        <v>216</v>
      </c>
      <c r="C82" s="2" t="s">
        <v>215</v>
      </c>
      <c r="D82" s="1" t="s">
        <v>1</v>
      </c>
      <c r="E82" s="2" t="s">
        <v>267</v>
      </c>
      <c r="F82" s="1">
        <v>84</v>
      </c>
      <c r="G82" s="1">
        <v>80.333333333333329</v>
      </c>
      <c r="H82" s="1">
        <f t="shared" si="3"/>
        <v>81.983333333333348</v>
      </c>
      <c r="I82" s="2" t="s">
        <v>270</v>
      </c>
    </row>
    <row r="83" spans="1:9">
      <c r="A83" s="2">
        <v>81</v>
      </c>
      <c r="B83" s="2" t="s">
        <v>141</v>
      </c>
      <c r="C83" s="2" t="s">
        <v>140</v>
      </c>
      <c r="D83" s="1" t="s">
        <v>1</v>
      </c>
      <c r="E83" s="2" t="s">
        <v>267</v>
      </c>
      <c r="F83" s="1">
        <v>82.333333333333329</v>
      </c>
      <c r="G83" s="1">
        <v>81.666666666666671</v>
      </c>
      <c r="H83" s="1">
        <f t="shared" si="3"/>
        <v>81.966666666666669</v>
      </c>
      <c r="I83" s="2" t="s">
        <v>270</v>
      </c>
    </row>
    <row r="84" spans="1:9">
      <c r="A84" s="2">
        <v>82</v>
      </c>
      <c r="B84" s="2" t="s">
        <v>123</v>
      </c>
      <c r="C84" s="2" t="s">
        <v>122</v>
      </c>
      <c r="D84" s="1" t="s">
        <v>1</v>
      </c>
      <c r="E84" s="2" t="s">
        <v>267</v>
      </c>
      <c r="F84" s="1">
        <v>82</v>
      </c>
      <c r="G84" s="1">
        <v>81.333333333333329</v>
      </c>
      <c r="H84" s="1">
        <f t="shared" si="3"/>
        <v>81.633333333333326</v>
      </c>
      <c r="I84" s="2" t="s">
        <v>270</v>
      </c>
    </row>
    <row r="85" spans="1:9">
      <c r="A85" s="2">
        <v>83</v>
      </c>
      <c r="B85" s="2" t="s">
        <v>131</v>
      </c>
      <c r="C85" s="2" t="s">
        <v>130</v>
      </c>
      <c r="D85" s="1" t="s">
        <v>1</v>
      </c>
      <c r="E85" s="2" t="s">
        <v>267</v>
      </c>
      <c r="F85" s="1">
        <v>83.333333333333329</v>
      </c>
      <c r="G85" s="1">
        <v>79</v>
      </c>
      <c r="H85" s="1">
        <f t="shared" si="3"/>
        <v>80.95</v>
      </c>
      <c r="I85" s="2" t="s">
        <v>270</v>
      </c>
    </row>
    <row r="86" spans="1:9">
      <c r="A86" s="2">
        <v>84</v>
      </c>
      <c r="B86" s="2" t="s">
        <v>218</v>
      </c>
      <c r="C86" s="2" t="s">
        <v>217</v>
      </c>
      <c r="D86" s="1" t="s">
        <v>1</v>
      </c>
      <c r="E86" s="2" t="s">
        <v>267</v>
      </c>
      <c r="F86" s="1">
        <v>82.666666666666671</v>
      </c>
      <c r="G86" s="1">
        <v>77</v>
      </c>
      <c r="H86" s="1">
        <f t="shared" si="3"/>
        <v>79.550000000000011</v>
      </c>
      <c r="I86" s="2" t="s">
        <v>270</v>
      </c>
    </row>
    <row r="87" spans="1:9">
      <c r="A87" s="2">
        <v>85</v>
      </c>
      <c r="B87" s="2" t="s">
        <v>14</v>
      </c>
      <c r="C87" s="2" t="s">
        <v>13</v>
      </c>
      <c r="D87" s="1" t="s">
        <v>1</v>
      </c>
      <c r="E87" s="2" t="s">
        <v>261</v>
      </c>
      <c r="F87" s="1">
        <v>83.666666666666671</v>
      </c>
      <c r="G87" s="1">
        <v>88.333333333333329</v>
      </c>
      <c r="H87" s="1">
        <f t="shared" si="3"/>
        <v>86.233333333333348</v>
      </c>
      <c r="I87" s="2" t="s">
        <v>270</v>
      </c>
    </row>
    <row r="88" spans="1:9">
      <c r="A88" s="2">
        <v>86</v>
      </c>
      <c r="B88" s="2" t="s">
        <v>27</v>
      </c>
      <c r="C88" s="2" t="s">
        <v>26</v>
      </c>
      <c r="D88" s="1" t="s">
        <v>1</v>
      </c>
      <c r="E88" s="2" t="s">
        <v>261</v>
      </c>
      <c r="F88" s="1">
        <v>84.333333333333329</v>
      </c>
      <c r="G88" s="1">
        <v>87.666666666666671</v>
      </c>
      <c r="H88" s="1">
        <f t="shared" si="3"/>
        <v>86.166666666666671</v>
      </c>
      <c r="I88" s="2" t="s">
        <v>270</v>
      </c>
    </row>
    <row r="89" spans="1:9">
      <c r="A89" s="2">
        <v>87</v>
      </c>
      <c r="B89" s="2" t="s">
        <v>194</v>
      </c>
      <c r="C89" s="2" t="s">
        <v>193</v>
      </c>
      <c r="D89" s="1" t="s">
        <v>1</v>
      </c>
      <c r="E89" s="2" t="s">
        <v>261</v>
      </c>
      <c r="F89" s="1">
        <v>85.333333333333329</v>
      </c>
      <c r="G89" s="1">
        <v>86.333333333333329</v>
      </c>
      <c r="H89" s="1">
        <f t="shared" si="3"/>
        <v>85.883333333333326</v>
      </c>
      <c r="I89" s="2" t="s">
        <v>270</v>
      </c>
    </row>
    <row r="90" spans="1:9">
      <c r="A90" s="2">
        <v>88</v>
      </c>
      <c r="B90" s="2" t="s">
        <v>202</v>
      </c>
      <c r="C90" s="2" t="s">
        <v>201</v>
      </c>
      <c r="D90" s="1" t="s">
        <v>1</v>
      </c>
      <c r="E90" s="2" t="s">
        <v>261</v>
      </c>
      <c r="F90" s="1">
        <v>84.666666666666671</v>
      </c>
      <c r="G90" s="1">
        <v>86.333333333333329</v>
      </c>
      <c r="H90" s="1">
        <f t="shared" si="3"/>
        <v>85.583333333333343</v>
      </c>
      <c r="I90" s="2" t="s">
        <v>270</v>
      </c>
    </row>
    <row r="91" spans="1:9">
      <c r="A91" s="2">
        <v>89</v>
      </c>
      <c r="B91" s="2" t="s">
        <v>25</v>
      </c>
      <c r="C91" s="2" t="s">
        <v>24</v>
      </c>
      <c r="D91" s="1" t="s">
        <v>1</v>
      </c>
      <c r="E91" s="2" t="s">
        <v>261</v>
      </c>
      <c r="F91" s="1">
        <v>83</v>
      </c>
      <c r="G91" s="1">
        <v>87.333333333333329</v>
      </c>
      <c r="H91" s="1">
        <f t="shared" si="3"/>
        <v>85.383333333333326</v>
      </c>
      <c r="I91" s="2" t="s">
        <v>270</v>
      </c>
    </row>
    <row r="92" spans="1:9">
      <c r="A92" s="2">
        <v>90</v>
      </c>
      <c r="B92" s="2" t="s">
        <v>12</v>
      </c>
      <c r="C92" s="2" t="s">
        <v>11</v>
      </c>
      <c r="D92" s="1" t="s">
        <v>1</v>
      </c>
      <c r="E92" s="2" t="s">
        <v>261</v>
      </c>
      <c r="F92" s="1">
        <v>83</v>
      </c>
      <c r="G92" s="1">
        <v>87.333333333333329</v>
      </c>
      <c r="H92" s="1">
        <f t="shared" si="3"/>
        <v>85.383333333333326</v>
      </c>
      <c r="I92" s="2" t="s">
        <v>270</v>
      </c>
    </row>
    <row r="93" spans="1:9">
      <c r="A93" s="2">
        <v>91</v>
      </c>
      <c r="B93" s="2" t="s">
        <v>18</v>
      </c>
      <c r="C93" s="2" t="s">
        <v>17</v>
      </c>
      <c r="D93" s="1" t="s">
        <v>1</v>
      </c>
      <c r="E93" s="2" t="s">
        <v>261</v>
      </c>
      <c r="F93" s="1">
        <v>84.666666666666671</v>
      </c>
      <c r="G93" s="1">
        <v>85.666666666666671</v>
      </c>
      <c r="H93" s="1">
        <f t="shared" si="3"/>
        <v>85.216666666666669</v>
      </c>
      <c r="I93" s="2" t="s">
        <v>270</v>
      </c>
    </row>
    <row r="94" spans="1:9">
      <c r="A94" s="2">
        <v>92</v>
      </c>
      <c r="B94" s="2" t="s">
        <v>200</v>
      </c>
      <c r="C94" s="2" t="s">
        <v>199</v>
      </c>
      <c r="D94" s="1" t="s">
        <v>1</v>
      </c>
      <c r="E94" s="2" t="s">
        <v>261</v>
      </c>
      <c r="F94" s="1">
        <v>83</v>
      </c>
      <c r="G94" s="1">
        <v>87</v>
      </c>
      <c r="H94" s="1">
        <f t="shared" si="3"/>
        <v>85.2</v>
      </c>
      <c r="I94" s="2" t="s">
        <v>270</v>
      </c>
    </row>
    <row r="95" spans="1:9">
      <c r="A95" s="2">
        <v>93</v>
      </c>
      <c r="B95" s="4" t="s">
        <v>192</v>
      </c>
      <c r="C95" s="2" t="s">
        <v>191</v>
      </c>
      <c r="D95" s="1" t="s">
        <v>1</v>
      </c>
      <c r="E95" s="2" t="s">
        <v>261</v>
      </c>
      <c r="F95" s="1">
        <v>85.666666666666671</v>
      </c>
      <c r="G95" s="1">
        <v>84.666666666666671</v>
      </c>
      <c r="H95" s="1">
        <f t="shared" si="3"/>
        <v>85.116666666666674</v>
      </c>
      <c r="I95" s="2" t="s">
        <v>270</v>
      </c>
    </row>
    <row r="96" spans="1:9">
      <c r="A96" s="2">
        <v>94</v>
      </c>
      <c r="B96" s="2" t="s">
        <v>268</v>
      </c>
      <c r="C96" s="2" t="s">
        <v>21</v>
      </c>
      <c r="D96" s="1" t="s">
        <v>1</v>
      </c>
      <c r="E96" s="2" t="s">
        <v>261</v>
      </c>
      <c r="F96" s="1">
        <v>83.666666666666671</v>
      </c>
      <c r="G96" s="1">
        <v>85.333333333333329</v>
      </c>
      <c r="H96" s="1">
        <f t="shared" si="3"/>
        <v>84.583333333333343</v>
      </c>
      <c r="I96" s="2" t="s">
        <v>270</v>
      </c>
    </row>
    <row r="97" spans="1:9">
      <c r="A97" s="2">
        <v>95</v>
      </c>
      <c r="B97" s="2" t="s">
        <v>8</v>
      </c>
      <c r="C97" s="2" t="s">
        <v>7</v>
      </c>
      <c r="D97" s="1" t="s">
        <v>1</v>
      </c>
      <c r="E97" s="2" t="s">
        <v>261</v>
      </c>
      <c r="F97" s="1">
        <v>84</v>
      </c>
      <c r="G97" s="1">
        <v>85</v>
      </c>
      <c r="H97" s="1">
        <f t="shared" si="3"/>
        <v>84.550000000000011</v>
      </c>
      <c r="I97" s="2" t="s">
        <v>270</v>
      </c>
    </row>
    <row r="98" spans="1:9">
      <c r="A98" s="2">
        <v>96</v>
      </c>
      <c r="B98" s="2" t="s">
        <v>33</v>
      </c>
      <c r="C98" s="2" t="s">
        <v>32</v>
      </c>
      <c r="D98" s="1" t="s">
        <v>1</v>
      </c>
      <c r="E98" s="2" t="s">
        <v>261</v>
      </c>
      <c r="F98" s="1">
        <v>83.666666666666671</v>
      </c>
      <c r="G98" s="1">
        <v>85</v>
      </c>
      <c r="H98" s="1">
        <f t="shared" si="3"/>
        <v>84.4</v>
      </c>
      <c r="I98" s="2" t="s">
        <v>270</v>
      </c>
    </row>
    <row r="99" spans="1:9">
      <c r="A99" s="2">
        <v>97</v>
      </c>
      <c r="B99" s="2" t="s">
        <v>190</v>
      </c>
      <c r="C99" s="2" t="s">
        <v>189</v>
      </c>
      <c r="D99" s="1" t="s">
        <v>1</v>
      </c>
      <c r="E99" s="2" t="s">
        <v>261</v>
      </c>
      <c r="F99" s="1">
        <v>83.333333333333329</v>
      </c>
      <c r="G99" s="1">
        <v>84</v>
      </c>
      <c r="H99" s="1">
        <f t="shared" si="3"/>
        <v>83.7</v>
      </c>
      <c r="I99" s="2" t="s">
        <v>270</v>
      </c>
    </row>
    <row r="100" spans="1:9">
      <c r="A100" s="2">
        <v>98</v>
      </c>
      <c r="B100" s="5" t="s">
        <v>23</v>
      </c>
      <c r="C100" s="2" t="s">
        <v>22</v>
      </c>
      <c r="D100" s="1" t="s">
        <v>1</v>
      </c>
      <c r="E100" s="2" t="s">
        <v>261</v>
      </c>
      <c r="F100" s="1">
        <v>84</v>
      </c>
      <c r="G100" s="1">
        <v>83</v>
      </c>
      <c r="H100" s="1">
        <f t="shared" si="3"/>
        <v>83.450000000000017</v>
      </c>
      <c r="I100" s="2" t="s">
        <v>270</v>
      </c>
    </row>
    <row r="101" spans="1:9">
      <c r="A101" s="2">
        <v>99</v>
      </c>
      <c r="B101" s="2" t="s">
        <v>6</v>
      </c>
      <c r="C101" s="2" t="s">
        <v>5</v>
      </c>
      <c r="D101" s="1" t="s">
        <v>1</v>
      </c>
      <c r="E101" s="2" t="s">
        <v>261</v>
      </c>
      <c r="F101" s="1">
        <v>84.666666666666671</v>
      </c>
      <c r="G101" s="1">
        <v>82.333333333333329</v>
      </c>
      <c r="H101" s="1">
        <f t="shared" si="3"/>
        <v>83.383333333333326</v>
      </c>
      <c r="I101" s="2" t="s">
        <v>270</v>
      </c>
    </row>
    <row r="102" spans="1:9">
      <c r="A102" s="2">
        <v>100</v>
      </c>
      <c r="B102" s="5" t="s">
        <v>198</v>
      </c>
      <c r="C102" s="2" t="s">
        <v>197</v>
      </c>
      <c r="D102" s="1" t="s">
        <v>1</v>
      </c>
      <c r="E102" s="2" t="s">
        <v>261</v>
      </c>
      <c r="F102" s="1">
        <v>83</v>
      </c>
      <c r="G102" s="1">
        <v>83.666666666666671</v>
      </c>
      <c r="H102" s="1">
        <f t="shared" si="3"/>
        <v>83.366666666666674</v>
      </c>
      <c r="I102" s="2" t="s">
        <v>270</v>
      </c>
    </row>
    <row r="103" spans="1:9">
      <c r="A103" s="2">
        <v>101</v>
      </c>
      <c r="B103" s="2" t="s">
        <v>31</v>
      </c>
      <c r="C103" s="2" t="s">
        <v>30</v>
      </c>
      <c r="D103" s="1" t="s">
        <v>1</v>
      </c>
      <c r="E103" s="2" t="s">
        <v>261</v>
      </c>
      <c r="F103" s="1">
        <v>83</v>
      </c>
      <c r="G103" s="1">
        <v>83.333333333333329</v>
      </c>
      <c r="H103" s="1">
        <f t="shared" si="3"/>
        <v>83.183333333333337</v>
      </c>
      <c r="I103" s="2" t="s">
        <v>270</v>
      </c>
    </row>
    <row r="104" spans="1:9">
      <c r="A104" s="2">
        <v>102</v>
      </c>
      <c r="B104" s="2" t="s">
        <v>29</v>
      </c>
      <c r="C104" s="2" t="s">
        <v>28</v>
      </c>
      <c r="D104" s="1" t="s">
        <v>1</v>
      </c>
      <c r="E104" s="2" t="s">
        <v>261</v>
      </c>
      <c r="F104" s="1">
        <v>85.333333333333329</v>
      </c>
      <c r="G104" s="1">
        <v>81.333333333333329</v>
      </c>
      <c r="H104" s="1">
        <f t="shared" si="3"/>
        <v>83.133333333333326</v>
      </c>
      <c r="I104" s="2" t="s">
        <v>270</v>
      </c>
    </row>
    <row r="105" spans="1:9">
      <c r="A105" s="2">
        <v>103</v>
      </c>
      <c r="B105" s="2" t="s">
        <v>254</v>
      </c>
      <c r="C105" s="2" t="s">
        <v>253</v>
      </c>
      <c r="D105" s="1" t="s">
        <v>4</v>
      </c>
      <c r="E105" s="2" t="s">
        <v>259</v>
      </c>
      <c r="F105" s="1">
        <v>84.666666666666671</v>
      </c>
      <c r="G105" s="1">
        <v>85.333333333333329</v>
      </c>
      <c r="H105" s="1">
        <f t="shared" si="3"/>
        <v>85.033333333333331</v>
      </c>
      <c r="I105" s="2" t="s">
        <v>270</v>
      </c>
    </row>
    <row r="106" spans="1:9">
      <c r="A106" s="2">
        <v>104</v>
      </c>
      <c r="B106" s="2" t="s">
        <v>85</v>
      </c>
      <c r="C106" s="2" t="s">
        <v>84</v>
      </c>
      <c r="D106" s="1" t="s">
        <v>4</v>
      </c>
      <c r="E106" s="2" t="s">
        <v>259</v>
      </c>
      <c r="F106" s="1">
        <v>84.666666666666671</v>
      </c>
      <c r="G106" s="1">
        <v>85</v>
      </c>
      <c r="H106" s="1">
        <f t="shared" si="3"/>
        <v>84.850000000000009</v>
      </c>
      <c r="I106" s="2" t="s">
        <v>270</v>
      </c>
    </row>
    <row r="107" spans="1:9">
      <c r="A107" s="2">
        <v>105</v>
      </c>
      <c r="B107" s="2" t="s">
        <v>115</v>
      </c>
      <c r="C107" s="2" t="s">
        <v>114</v>
      </c>
      <c r="D107" s="1" t="s">
        <v>4</v>
      </c>
      <c r="E107" s="2" t="s">
        <v>259</v>
      </c>
      <c r="F107" s="1">
        <v>83.333333333333329</v>
      </c>
      <c r="G107" s="1">
        <v>85.333333333333329</v>
      </c>
      <c r="H107" s="1">
        <f t="shared" si="3"/>
        <v>84.433333333333337</v>
      </c>
      <c r="I107" s="2" t="s">
        <v>270</v>
      </c>
    </row>
    <row r="108" spans="1:9">
      <c r="A108" s="2">
        <v>106</v>
      </c>
      <c r="B108" s="2" t="s">
        <v>119</v>
      </c>
      <c r="C108" s="2" t="s">
        <v>118</v>
      </c>
      <c r="D108" s="1" t="s">
        <v>4</v>
      </c>
      <c r="E108" s="2" t="s">
        <v>259</v>
      </c>
      <c r="F108" s="1">
        <v>81.666666666666671</v>
      </c>
      <c r="G108" s="1">
        <v>86.333333333333329</v>
      </c>
      <c r="H108" s="1">
        <f t="shared" si="3"/>
        <v>84.233333333333334</v>
      </c>
      <c r="I108" s="2" t="s">
        <v>270</v>
      </c>
    </row>
    <row r="109" spans="1:9">
      <c r="A109" s="2">
        <v>107</v>
      </c>
      <c r="B109" s="2" t="s">
        <v>101</v>
      </c>
      <c r="C109" s="2" t="s">
        <v>100</v>
      </c>
      <c r="D109" s="1" t="s">
        <v>4</v>
      </c>
      <c r="E109" s="2" t="s">
        <v>259</v>
      </c>
      <c r="F109" s="1">
        <v>81.666666666666671</v>
      </c>
      <c r="G109" s="1">
        <v>83</v>
      </c>
      <c r="H109" s="1">
        <f t="shared" ref="H109:H132" si="4">F109*0.45+G109*0.55</f>
        <v>82.4</v>
      </c>
      <c r="I109" s="2" t="s">
        <v>270</v>
      </c>
    </row>
    <row r="110" spans="1:9">
      <c r="A110" s="2">
        <v>108</v>
      </c>
      <c r="B110" s="2" t="s">
        <v>250</v>
      </c>
      <c r="C110" s="2" t="s">
        <v>249</v>
      </c>
      <c r="D110" s="1" t="s">
        <v>4</v>
      </c>
      <c r="E110" s="2" t="s">
        <v>259</v>
      </c>
      <c r="F110" s="1">
        <v>84</v>
      </c>
      <c r="G110" s="1">
        <v>81</v>
      </c>
      <c r="H110" s="1">
        <f t="shared" si="4"/>
        <v>82.350000000000009</v>
      </c>
      <c r="I110" s="2" t="s">
        <v>270</v>
      </c>
    </row>
    <row r="111" spans="1:9">
      <c r="A111" s="2">
        <v>109</v>
      </c>
      <c r="B111" s="2" t="s">
        <v>83</v>
      </c>
      <c r="C111" s="2" t="s">
        <v>82</v>
      </c>
      <c r="D111" s="1" t="s">
        <v>4</v>
      </c>
      <c r="E111" s="2" t="s">
        <v>259</v>
      </c>
      <c r="F111" s="1">
        <v>81.666666666666671</v>
      </c>
      <c r="G111" s="1">
        <v>82.333333333333329</v>
      </c>
      <c r="H111" s="1">
        <f t="shared" si="4"/>
        <v>82.033333333333331</v>
      </c>
      <c r="I111" s="2" t="s">
        <v>270</v>
      </c>
    </row>
    <row r="112" spans="1:9">
      <c r="A112" s="2">
        <v>110</v>
      </c>
      <c r="B112" s="2" t="s">
        <v>153</v>
      </c>
      <c r="C112" s="2" t="s">
        <v>152</v>
      </c>
      <c r="D112" s="2" t="s">
        <v>4</v>
      </c>
      <c r="E112" s="2" t="s">
        <v>265</v>
      </c>
      <c r="F112" s="2">
        <v>89.5</v>
      </c>
      <c r="G112" s="2">
        <v>89.333333333333329</v>
      </c>
      <c r="H112" s="1">
        <f t="shared" si="4"/>
        <v>89.408333333333331</v>
      </c>
      <c r="I112" s="2" t="s">
        <v>270</v>
      </c>
    </row>
    <row r="113" spans="1:9">
      <c r="A113" s="2">
        <v>111</v>
      </c>
      <c r="B113" s="2" t="s">
        <v>179</v>
      </c>
      <c r="C113" s="2" t="s">
        <v>178</v>
      </c>
      <c r="D113" s="1" t="s">
        <v>4</v>
      </c>
      <c r="E113" s="2" t="s">
        <v>265</v>
      </c>
      <c r="F113" s="1">
        <v>89.5</v>
      </c>
      <c r="G113" s="1">
        <v>88.333333333333329</v>
      </c>
      <c r="H113" s="1">
        <f t="shared" si="4"/>
        <v>88.858333333333334</v>
      </c>
      <c r="I113" s="2" t="s">
        <v>270</v>
      </c>
    </row>
    <row r="114" spans="1:9">
      <c r="A114" s="2">
        <v>112</v>
      </c>
      <c r="B114" s="2" t="s">
        <v>173</v>
      </c>
      <c r="C114" s="2" t="s">
        <v>172</v>
      </c>
      <c r="D114" s="1" t="s">
        <v>4</v>
      </c>
      <c r="E114" s="2" t="s">
        <v>265</v>
      </c>
      <c r="F114" s="1">
        <v>88.5</v>
      </c>
      <c r="G114" s="1">
        <v>86</v>
      </c>
      <c r="H114" s="1">
        <f t="shared" si="4"/>
        <v>87.125</v>
      </c>
      <c r="I114" s="2" t="s">
        <v>270</v>
      </c>
    </row>
    <row r="115" spans="1:9">
      <c r="A115" s="2">
        <v>113</v>
      </c>
      <c r="B115" s="2" t="s">
        <v>242</v>
      </c>
      <c r="C115" s="2" t="s">
        <v>241</v>
      </c>
      <c r="D115" s="1" t="s">
        <v>4</v>
      </c>
      <c r="E115" s="2" t="s">
        <v>265</v>
      </c>
      <c r="F115" s="1">
        <v>88.5</v>
      </c>
      <c r="G115" s="1">
        <v>85</v>
      </c>
      <c r="H115" s="1">
        <f t="shared" si="4"/>
        <v>86.575000000000017</v>
      </c>
      <c r="I115" s="2" t="s">
        <v>270</v>
      </c>
    </row>
    <row r="116" spans="1:9">
      <c r="A116" s="2">
        <v>114</v>
      </c>
      <c r="B116" s="2" t="s">
        <v>222</v>
      </c>
      <c r="C116" s="2" t="s">
        <v>221</v>
      </c>
      <c r="D116" s="1" t="s">
        <v>4</v>
      </c>
      <c r="E116" s="2" t="s">
        <v>260</v>
      </c>
      <c r="F116" s="1">
        <v>85.25</v>
      </c>
      <c r="G116" s="1">
        <v>82.666666666666671</v>
      </c>
      <c r="H116" s="1">
        <f t="shared" si="4"/>
        <v>83.82916666666668</v>
      </c>
      <c r="I116" s="2" t="s">
        <v>270</v>
      </c>
    </row>
    <row r="117" spans="1:9">
      <c r="A117" s="2">
        <v>115</v>
      </c>
      <c r="B117" s="2" t="s">
        <v>230</v>
      </c>
      <c r="C117" s="2" t="s">
        <v>229</v>
      </c>
      <c r="D117" s="1" t="s">
        <v>4</v>
      </c>
      <c r="E117" s="2" t="s">
        <v>260</v>
      </c>
      <c r="F117" s="1">
        <v>84.75</v>
      </c>
      <c r="G117" s="1">
        <v>83</v>
      </c>
      <c r="H117" s="1">
        <f t="shared" si="4"/>
        <v>83.787500000000009</v>
      </c>
      <c r="I117" s="2" t="s">
        <v>270</v>
      </c>
    </row>
    <row r="118" spans="1:9">
      <c r="A118" s="2">
        <v>116</v>
      </c>
      <c r="B118" s="2" t="s">
        <v>228</v>
      </c>
      <c r="C118" s="2" t="s">
        <v>227</v>
      </c>
      <c r="D118" s="1" t="s">
        <v>4</v>
      </c>
      <c r="E118" s="2" t="s">
        <v>260</v>
      </c>
      <c r="F118" s="1">
        <v>85.25</v>
      </c>
      <c r="G118" s="1">
        <v>82.333333333333329</v>
      </c>
      <c r="H118" s="1">
        <f t="shared" si="4"/>
        <v>83.645833333333343</v>
      </c>
      <c r="I118" s="2" t="s">
        <v>270</v>
      </c>
    </row>
    <row r="119" spans="1:9">
      <c r="A119" s="2">
        <v>117</v>
      </c>
      <c r="B119" s="2" t="s">
        <v>41</v>
      </c>
      <c r="C119" s="2" t="s">
        <v>40</v>
      </c>
      <c r="D119" s="1" t="s">
        <v>4</v>
      </c>
      <c r="E119" s="2" t="s">
        <v>260</v>
      </c>
      <c r="F119" s="1">
        <v>85.75</v>
      </c>
      <c r="G119" s="1">
        <v>81.333333333333329</v>
      </c>
      <c r="H119" s="1">
        <f t="shared" si="4"/>
        <v>83.320833333333326</v>
      </c>
      <c r="I119" s="2" t="s">
        <v>270</v>
      </c>
    </row>
    <row r="120" spans="1:9">
      <c r="A120" s="2">
        <v>118</v>
      </c>
      <c r="B120" s="2" t="s">
        <v>236</v>
      </c>
      <c r="C120" s="2" t="s">
        <v>235</v>
      </c>
      <c r="D120" s="1" t="s">
        <v>4</v>
      </c>
      <c r="E120" s="2" t="s">
        <v>260</v>
      </c>
      <c r="F120" s="1">
        <v>85.25</v>
      </c>
      <c r="G120" s="1">
        <v>81</v>
      </c>
      <c r="H120" s="1">
        <f t="shared" si="4"/>
        <v>82.912500000000009</v>
      </c>
      <c r="I120" s="2" t="s">
        <v>270</v>
      </c>
    </row>
    <row r="121" spans="1:9">
      <c r="A121" s="2">
        <v>119</v>
      </c>
      <c r="B121" s="2" t="s">
        <v>224</v>
      </c>
      <c r="C121" s="2" t="s">
        <v>223</v>
      </c>
      <c r="D121" s="1" t="s">
        <v>4</v>
      </c>
      <c r="E121" s="2" t="s">
        <v>260</v>
      </c>
      <c r="F121" s="1">
        <v>84.25</v>
      </c>
      <c r="G121" s="1">
        <v>75.666666666666671</v>
      </c>
      <c r="H121" s="1">
        <f t="shared" si="4"/>
        <v>79.529166666666669</v>
      </c>
      <c r="I121" s="2" t="s">
        <v>270</v>
      </c>
    </row>
    <row r="122" spans="1:9">
      <c r="A122" s="2">
        <v>120</v>
      </c>
      <c r="B122" s="2" t="s">
        <v>210</v>
      </c>
      <c r="C122" s="2" t="s">
        <v>209</v>
      </c>
      <c r="D122" s="2" t="s">
        <v>4</v>
      </c>
      <c r="E122" s="2" t="s">
        <v>267</v>
      </c>
      <c r="F122" s="2">
        <v>80</v>
      </c>
      <c r="G122" s="2">
        <v>86</v>
      </c>
      <c r="H122" s="1">
        <f t="shared" si="4"/>
        <v>83.300000000000011</v>
      </c>
      <c r="I122" s="2" t="s">
        <v>270</v>
      </c>
    </row>
    <row r="123" spans="1:9">
      <c r="A123" s="2">
        <v>121</v>
      </c>
      <c r="B123" s="2" t="s">
        <v>127</v>
      </c>
      <c r="C123" s="2" t="s">
        <v>126</v>
      </c>
      <c r="D123" s="1" t="s">
        <v>4</v>
      </c>
      <c r="E123" s="2" t="s">
        <v>267</v>
      </c>
      <c r="F123" s="1">
        <v>85.333333333333329</v>
      </c>
      <c r="G123" s="1">
        <v>79.666666666666671</v>
      </c>
      <c r="H123" s="1">
        <f t="shared" si="4"/>
        <v>82.216666666666669</v>
      </c>
      <c r="I123" s="2" t="s">
        <v>270</v>
      </c>
    </row>
    <row r="124" spans="1:9">
      <c r="A124" s="2">
        <v>122</v>
      </c>
      <c r="B124" s="2" t="s">
        <v>206</v>
      </c>
      <c r="C124" s="2" t="s">
        <v>205</v>
      </c>
      <c r="D124" s="1" t="s">
        <v>4</v>
      </c>
      <c r="E124" s="2" t="s">
        <v>267</v>
      </c>
      <c r="F124" s="1">
        <v>79.333333333333329</v>
      </c>
      <c r="G124" s="1">
        <v>77.666666666666671</v>
      </c>
      <c r="H124" s="1">
        <f t="shared" si="4"/>
        <v>78.416666666666671</v>
      </c>
      <c r="I124" s="2" t="s">
        <v>270</v>
      </c>
    </row>
    <row r="125" spans="1:9">
      <c r="A125" s="2">
        <v>123</v>
      </c>
      <c r="B125" s="2" t="s">
        <v>135</v>
      </c>
      <c r="C125" s="2" t="s">
        <v>134</v>
      </c>
      <c r="D125" s="1" t="s">
        <v>4</v>
      </c>
      <c r="E125" s="2" t="s">
        <v>267</v>
      </c>
      <c r="F125" s="1">
        <v>79</v>
      </c>
      <c r="G125" s="1">
        <v>77.666666666666671</v>
      </c>
      <c r="H125" s="1">
        <f t="shared" si="4"/>
        <v>78.26666666666668</v>
      </c>
      <c r="I125" s="2" t="s">
        <v>270</v>
      </c>
    </row>
    <row r="126" spans="1:9">
      <c r="A126" s="2">
        <v>124</v>
      </c>
      <c r="B126" s="2" t="s">
        <v>208</v>
      </c>
      <c r="C126" s="2" t="s">
        <v>207</v>
      </c>
      <c r="D126" s="1" t="s">
        <v>4</v>
      </c>
      <c r="E126" s="2" t="s">
        <v>267</v>
      </c>
      <c r="F126" s="1">
        <v>79</v>
      </c>
      <c r="G126" s="1">
        <v>75.666666666666671</v>
      </c>
      <c r="H126" s="1">
        <f t="shared" si="4"/>
        <v>77.166666666666686</v>
      </c>
      <c r="I126" s="2" t="s">
        <v>270</v>
      </c>
    </row>
    <row r="127" spans="1:9">
      <c r="A127" s="2">
        <v>125</v>
      </c>
      <c r="B127" s="2" t="s">
        <v>16</v>
      </c>
      <c r="C127" s="2" t="s">
        <v>15</v>
      </c>
      <c r="D127" s="2" t="s">
        <v>4</v>
      </c>
      <c r="E127" s="2" t="s">
        <v>261</v>
      </c>
      <c r="F127" s="2">
        <v>78.666666666666671</v>
      </c>
      <c r="G127" s="2">
        <v>88.333333333333329</v>
      </c>
      <c r="H127" s="2">
        <f t="shared" si="4"/>
        <v>83.983333333333348</v>
      </c>
      <c r="I127" s="2" t="s">
        <v>270</v>
      </c>
    </row>
    <row r="128" spans="1:9">
      <c r="A128" s="2">
        <v>126</v>
      </c>
      <c r="B128" s="2" t="s">
        <v>196</v>
      </c>
      <c r="C128" s="2" t="s">
        <v>195</v>
      </c>
      <c r="D128" s="2" t="s">
        <v>4</v>
      </c>
      <c r="E128" s="2" t="s">
        <v>261</v>
      </c>
      <c r="F128" s="1">
        <v>83</v>
      </c>
      <c r="G128" s="1">
        <v>84.333333333333329</v>
      </c>
      <c r="H128" s="1">
        <f t="shared" si="4"/>
        <v>83.733333333333334</v>
      </c>
      <c r="I128" s="2" t="s">
        <v>270</v>
      </c>
    </row>
    <row r="129" spans="1:9">
      <c r="A129" s="2">
        <v>127</v>
      </c>
      <c r="B129" s="2" t="s">
        <v>35</v>
      </c>
      <c r="C129" s="2" t="s">
        <v>34</v>
      </c>
      <c r="D129" s="2" t="s">
        <v>4</v>
      </c>
      <c r="E129" s="2" t="s">
        <v>261</v>
      </c>
      <c r="F129" s="1">
        <v>80</v>
      </c>
      <c r="G129" s="1">
        <v>85.666666666666671</v>
      </c>
      <c r="H129" s="1">
        <f t="shared" si="4"/>
        <v>83.116666666666674</v>
      </c>
      <c r="I129" s="2" t="s">
        <v>270</v>
      </c>
    </row>
    <row r="130" spans="1:9">
      <c r="A130" s="2">
        <v>128</v>
      </c>
      <c r="B130" s="2" t="s">
        <v>10</v>
      </c>
      <c r="C130" s="2" t="s">
        <v>9</v>
      </c>
      <c r="D130" s="2" t="s">
        <v>4</v>
      </c>
      <c r="E130" s="2" t="s">
        <v>261</v>
      </c>
      <c r="F130" s="1">
        <v>81.333333333333329</v>
      </c>
      <c r="G130" s="1">
        <v>84</v>
      </c>
      <c r="H130" s="1">
        <f t="shared" si="4"/>
        <v>82.800000000000011</v>
      </c>
      <c r="I130" s="2" t="s">
        <v>270</v>
      </c>
    </row>
    <row r="131" spans="1:9">
      <c r="A131" s="2">
        <v>129</v>
      </c>
      <c r="B131" s="2" t="s">
        <v>20</v>
      </c>
      <c r="C131" s="2" t="s">
        <v>19</v>
      </c>
      <c r="D131" s="2" t="s">
        <v>4</v>
      </c>
      <c r="E131" s="2" t="s">
        <v>261</v>
      </c>
      <c r="F131" s="1">
        <v>80.333333333333329</v>
      </c>
      <c r="G131" s="1">
        <v>84</v>
      </c>
      <c r="H131" s="1">
        <f t="shared" si="4"/>
        <v>82.35</v>
      </c>
      <c r="I131" s="2" t="s">
        <v>270</v>
      </c>
    </row>
    <row r="132" spans="1:9">
      <c r="A132" s="2">
        <v>130</v>
      </c>
      <c r="B132" s="2" t="s">
        <v>3</v>
      </c>
      <c r="C132" s="2" t="s">
        <v>2</v>
      </c>
      <c r="D132" s="2" t="s">
        <v>4</v>
      </c>
      <c r="E132" s="2" t="s">
        <v>261</v>
      </c>
      <c r="F132" s="1">
        <v>81</v>
      </c>
      <c r="G132" s="1">
        <v>81.666666666666671</v>
      </c>
      <c r="H132" s="1">
        <f t="shared" si="4"/>
        <v>81.366666666666674</v>
      </c>
      <c r="I132" s="2" t="s">
        <v>270</v>
      </c>
    </row>
    <row r="133" spans="1:9" s="6" customFormat="1" ht="21.75" customHeight="1">
      <c r="A133" s="8" t="s">
        <v>278</v>
      </c>
      <c r="B133" s="9"/>
      <c r="C133" s="9"/>
      <c r="D133" s="9"/>
      <c r="E133" s="9"/>
      <c r="F133" s="9"/>
      <c r="G133" s="9"/>
      <c r="H133" s="9"/>
      <c r="I133" s="9"/>
    </row>
    <row r="134" spans="1:9" s="6" customFormat="1" ht="21.75" customHeight="1">
      <c r="A134" s="9"/>
      <c r="B134" s="9"/>
      <c r="C134" s="9"/>
      <c r="D134" s="9"/>
      <c r="E134" s="9"/>
      <c r="F134" s="9"/>
      <c r="G134" s="9"/>
      <c r="H134" s="9"/>
      <c r="I134" s="9"/>
    </row>
    <row r="135" spans="1:9" s="6" customFormat="1" ht="21.75" customHeight="1">
      <c r="A135" s="9"/>
      <c r="B135" s="9"/>
      <c r="C135" s="9"/>
      <c r="D135" s="9"/>
      <c r="E135" s="9"/>
      <c r="F135" s="9"/>
      <c r="G135" s="9"/>
      <c r="H135" s="9"/>
      <c r="I135" s="9"/>
    </row>
  </sheetData>
  <sortState ref="A2:K31">
    <sortCondition descending="1" ref="H1"/>
  </sortState>
  <mergeCells count="2">
    <mergeCell ref="A1:I1"/>
    <mergeCell ref="A133:I135"/>
  </mergeCells>
  <phoneticPr fontId="1" type="noConversion"/>
  <pageMargins left="0.7" right="0.7" top="0.75" bottom="0.75" header="0.3" footer="0.3"/>
  <pageSetup paperSize="9" scale="6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普通高校-银奖-104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Think</cp:lastModifiedBy>
  <cp:lastPrinted>2020-09-10T07:06:34Z</cp:lastPrinted>
  <dcterms:created xsi:type="dcterms:W3CDTF">2020-08-30T23:26:11Z</dcterms:created>
  <dcterms:modified xsi:type="dcterms:W3CDTF">2020-09-14T04:11:17Z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